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0755" windowHeight="6645" tabRatio="868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8-HD" sheetId="7" r:id="rId7"/>
    <sheet name="S9" sheetId="8" r:id="rId8"/>
    <sheet name="S10" sheetId="9" r:id="rId9"/>
    <sheet name="S11" sheetId="10" r:id="rId10"/>
    <sheet name="S12" sheetId="11" r:id="rId11"/>
    <sheet name="S13" sheetId="12" r:id="rId12"/>
    <sheet name="BIO-P" sheetId="13" r:id="rId13"/>
    <sheet name="FIS-P" sheetId="14" r:id="rId14"/>
    <sheet name="MEQ-P" sheetId="15" r:id="rId15"/>
    <sheet name="POC-P" sheetId="16" r:id="rId16"/>
    <sheet name="W1" sheetId="18" r:id="rId17"/>
    <sheet name="W2" sheetId="17" r:id="rId18"/>
    <sheet name="W3" sheetId="19" r:id="rId19"/>
    <sheet name="HAB-S" sheetId="24" r:id="rId20"/>
    <sheet name="W4" sheetId="20" r:id="rId21"/>
    <sheet name="W6" sheetId="21" r:id="rId22"/>
    <sheet name="GP" sheetId="22" r:id="rId23"/>
    <sheet name="observers" sheetId="23" r:id="rId24"/>
  </sheets>
  <calcPr calcId="145621"/>
</workbook>
</file>

<file path=xl/calcChain.xml><?xml version="1.0" encoding="utf-8"?>
<calcChain xmlns="http://schemas.openxmlformats.org/spreadsheetml/2006/main">
  <c r="B19" i="17" l="1"/>
  <c r="B24" i="7" l="1"/>
  <c r="B16" i="10" l="1"/>
  <c r="B25" i="19" l="1"/>
  <c r="B18" i="14" l="1"/>
  <c r="B26" i="8" l="1"/>
</calcChain>
</file>

<file path=xl/sharedStrings.xml><?xml version="1.0" encoding="utf-8"?>
<sst xmlns="http://schemas.openxmlformats.org/spreadsheetml/2006/main" count="4363" uniqueCount="2219">
  <si>
    <t>Presenter</t>
  </si>
  <si>
    <t>Email</t>
  </si>
  <si>
    <t>Paper Title</t>
  </si>
  <si>
    <t>Authors</t>
  </si>
  <si>
    <t>China, PR</t>
  </si>
  <si>
    <t>Korea, R</t>
  </si>
  <si>
    <t>SessionID</t>
  </si>
  <si>
    <t>PresentationType</t>
  </si>
  <si>
    <t>Duration</t>
  </si>
  <si>
    <t>Time</t>
  </si>
  <si>
    <t>PaperID</t>
  </si>
  <si>
    <t>YoungScientist</t>
  </si>
  <si>
    <t>Replacement</t>
  </si>
  <si>
    <t>Country</t>
  </si>
  <si>
    <t>FileName</t>
  </si>
  <si>
    <t>Title</t>
  </si>
  <si>
    <t>Poster</t>
  </si>
  <si>
    <t>S1</t>
  </si>
  <si>
    <t>Alexander A. Dulenin</t>
  </si>
  <si>
    <t/>
  </si>
  <si>
    <t>dulenin@gmail.com</t>
  </si>
  <si>
    <t>Influence of temperature changes on the bottom marine biota in the western part of Tatar Strait</t>
  </si>
  <si>
    <t>Alexander</t>
  </si>
  <si>
    <t>Dulenin</t>
  </si>
  <si>
    <t>Russia</t>
  </si>
  <si>
    <t>Alexander A. Dulenin, Polina A. Dulenina</t>
  </si>
  <si>
    <t>A.N. Kanzeparova</t>
  </si>
  <si>
    <t>sergchum2009@yandex.ru</t>
  </si>
  <si>
    <t>Forecast for 4 anadromous fish stocks status in the rivers of the mainland part of Tatarsky Strait (Sea of Japan) to the end of the 21st century</t>
  </si>
  <si>
    <t>Sergey</t>
  </si>
  <si>
    <t>Zolotukhin</t>
  </si>
  <si>
    <t xml:space="preserve">Zolotukhin, S. F.*, T. V. Kozlova*, Kanzeparova A. N.**
*Khabarovsk branch of Pacific Research Fisheries Center, Khabarovsk
**TINRO-center, Vladivostok
</t>
  </si>
  <si>
    <t>Ekaterina Lepskaya</t>
  </si>
  <si>
    <t>lepskaya@list.ru</t>
  </si>
  <si>
    <t xml:space="preserve">The directivity of the ecosystem processes in the spawning-nursery lake and the optimal spawning escapement </t>
  </si>
  <si>
    <t>Ekaterina</t>
  </si>
  <si>
    <t>Lepskaya</t>
  </si>
  <si>
    <t>Ekaterina Lepskaya, Tatyana Bonk</t>
  </si>
  <si>
    <t>Miho Ishizu</t>
  </si>
  <si>
    <t>mishizu@jamstec.go.jp</t>
  </si>
  <si>
    <t>Ocean acidification trends in coastal waters in Japan</t>
  </si>
  <si>
    <t>Miho</t>
  </si>
  <si>
    <t>Ishizu</t>
  </si>
  <si>
    <t>Japan</t>
  </si>
  <si>
    <t>Miho Ishizu, Yasumasa Miyazawa, Tomohiko Tsunoda, Tsuneo Ono</t>
  </si>
  <si>
    <t>Galina Mishukova</t>
  </si>
  <si>
    <t>gmishukova@poi.dvo.ru</t>
  </si>
  <si>
    <t>Methane fluxes in the north western Pacific region</t>
  </si>
  <si>
    <t>Galina</t>
  </si>
  <si>
    <t>Mishukova</t>
  </si>
  <si>
    <t>Anatoly I. Obzhirov, Galina I. Mishukova, Vasilii F. Mishukov</t>
  </si>
  <si>
    <t>Vladimir Goryachev</t>
  </si>
  <si>
    <t>goryachev@poi.dvo.ru</t>
  </si>
  <si>
    <t>The Accident Fukushima’s radionuclides in the northwestern Pacific in the summer of 2012</t>
  </si>
  <si>
    <t>Vladimir</t>
  </si>
  <si>
    <t>Goryachev</t>
  </si>
  <si>
    <t>Vladimir Goryachev, Vycheslav Lobanov, Alexander Sergeev, Nataliy Shlyk</t>
  </si>
  <si>
    <t>Katerina Giamalaki</t>
  </si>
  <si>
    <t>ag2e13@soton.ac.uk</t>
  </si>
  <si>
    <t xml:space="preserve">Mechanisms triggering the 1976-77 regime shift in the North Pacific. </t>
  </si>
  <si>
    <t>Aikaterini</t>
  </si>
  <si>
    <t>Giamalaki</t>
  </si>
  <si>
    <t>United Kingdom</t>
  </si>
  <si>
    <t>Katerina Giamalaki, Claudie Beaulieu, Davide Faranda, Stephanie A. Henson, and Adrian P. Martin</t>
  </si>
  <si>
    <t>Nianzhi Jiao</t>
  </si>
  <si>
    <t>REP-1</t>
  </si>
  <si>
    <t>jiao@xmu.edu.cn</t>
  </si>
  <si>
    <t>Report of joint PICES-ICES working group on climate change and biologically-driven ocean carbon sequestration</t>
  </si>
  <si>
    <t>Nianzhi</t>
  </si>
  <si>
    <t>Jiao</t>
  </si>
  <si>
    <t>Nianzhi Jiao, Louis Legendre and Richard Rivkin</t>
  </si>
  <si>
    <t>Jing Yu</t>
  </si>
  <si>
    <t>yujing@scsfri.ac.cn</t>
  </si>
  <si>
    <t>Environment effects of Symplectoteuthis oualaniensis in the north-central South China Sea in spring using satellite remote sensing</t>
  </si>
  <si>
    <t>Jing</t>
  </si>
  <si>
    <t>Yu</t>
  </si>
  <si>
    <t>Jing Yu1, Qiwei Hu1,2 and Peng Zhang1</t>
  </si>
  <si>
    <t>Hyoung Chul Shin</t>
  </si>
  <si>
    <t>hcshin@kopri.re.kr</t>
  </si>
  <si>
    <t>Central Arctic Ocean challenge; an emerging opportunity to view the changing North Pacific from above</t>
  </si>
  <si>
    <t>Hyoung Chul</t>
  </si>
  <si>
    <t>Shin</t>
  </si>
  <si>
    <t>Hyoung Chul Shin, Hyun-cheol Kim, Sung-Ho Kang and Sei-Ichi Saito</t>
  </si>
  <si>
    <t>yes</t>
  </si>
  <si>
    <t>S1\12020_Dulenin.doc</t>
  </si>
  <si>
    <t>S1\12042_Zolotukhin.doc</t>
  </si>
  <si>
    <t>S1\12054_Lepskaya.docx</t>
  </si>
  <si>
    <t>S1\12058_Ishizu.docx</t>
  </si>
  <si>
    <t>S1\12070_Mishukova.doc</t>
  </si>
  <si>
    <t>S1\12147_Goryachev.doc</t>
  </si>
  <si>
    <t>S1\12191_Giamalaki.docx</t>
  </si>
  <si>
    <t>S1\12238_Jiao.docx</t>
  </si>
  <si>
    <t>S1\12253_Yu.doc</t>
  </si>
  <si>
    <t>S1\12282_Shin.doc</t>
  </si>
  <si>
    <t>Submitter FirstName</t>
  </si>
  <si>
    <t>Submitter LastName</t>
  </si>
  <si>
    <t>Monday, September 25 (10:30 am - 18:20 pm)</t>
  </si>
  <si>
    <t>Invited Speakers</t>
  </si>
  <si>
    <t>mary.hunsicker@noaa.gov</t>
  </si>
  <si>
    <t>Kanae Tokunaga</t>
  </si>
  <si>
    <t>katokunaga@oa.u-tokyo.ac.jp</t>
  </si>
  <si>
    <t>kirill.kivva@gmail.com</t>
  </si>
  <si>
    <t>Nutrient fields reveal identity of ecosystems:  Case study from the Bering Sea</t>
  </si>
  <si>
    <t>james.thorson@noaa.gov</t>
  </si>
  <si>
    <t>Measuring density dependence, portfolio effects, and climate-drivers in the North Pacific using spatio-temporal models and causal statistics</t>
  </si>
  <si>
    <t xml:space="preserve">Presentation 
Type </t>
  </si>
  <si>
    <t>Keynote</t>
  </si>
  <si>
    <t>Invited-1</t>
  </si>
  <si>
    <t>Nutrient fields reveal identity of ecosystems: case study from the Bering Sea</t>
  </si>
  <si>
    <t>Talk-1</t>
  </si>
  <si>
    <t>The pelagic plankton and demersal fish communities of Pacific Canada over the past four decades: ecosystem variability or change?</t>
  </si>
  <si>
    <t xml:space="preserve">Lunch </t>
  </si>
  <si>
    <t xml:space="preserve">Towards Socially and Ecologically Adaptive Fisheries Resource Governance: A Case of Spiny Lobster Fishery in Shima Peninsula, Japan </t>
  </si>
  <si>
    <t>Keith R. Criddle</t>
  </si>
  <si>
    <t>Talk-2</t>
  </si>
  <si>
    <t>Durable entitlements and resilience in fishery social ecological systems</t>
  </si>
  <si>
    <t>Sei-Ichi Saitoh</t>
  </si>
  <si>
    <t>Future projected impacts of ocean warming to potential squid habitat in the North Pacific</t>
  </si>
  <si>
    <t>Melanie Ang</t>
  </si>
  <si>
    <t>Talk-4</t>
  </si>
  <si>
    <t>Impacts of climate change on Pacific North America’s small-scale fisheries catches</t>
  </si>
  <si>
    <t>Coffee Break</t>
  </si>
  <si>
    <t>Jianchao Li</t>
  </si>
  <si>
    <t>Talk-5</t>
  </si>
  <si>
    <t>Ecological impacts of Yellow Sea Cold Water Mass variation on the early life history of Pacific cod (Gadus macrocephalus)</t>
  </si>
  <si>
    <t>Eutrophication trend in the Yellow Sea</t>
  </si>
  <si>
    <t>MD Iglesias-Rodriguez</t>
  </si>
  <si>
    <t>Talk-7</t>
  </si>
  <si>
    <r>
      <t>U</t>
    </r>
    <r>
      <rPr>
        <sz val="11"/>
        <color theme="1"/>
        <rFont val="Calibri"/>
        <family val="2"/>
        <scheme val="minor"/>
      </rPr>
      <t>SA</t>
    </r>
  </si>
  <si>
    <t>Ecological implications of ecotype diversity in North Pacific Coccolithophore populations</t>
  </si>
  <si>
    <t xml:space="preserve">John N. Smith </t>
  </si>
  <si>
    <t>Transport of the Fukushima radioactivity plume to the Eastern North Pacific: impacts on biological resources</t>
  </si>
  <si>
    <t>Valiliy Mishukov</t>
  </si>
  <si>
    <t>Talk-9</t>
  </si>
  <si>
    <t>Atmospheric transboundary transport of pollutants in East Asia</t>
  </si>
  <si>
    <t>Hae Kun Jung</t>
  </si>
  <si>
    <t>Talk-10</t>
  </si>
  <si>
    <t>The influence of atmospheric condition on fishing grounds of walleye pollock in the East/Japan Sea</t>
  </si>
  <si>
    <t xml:space="preserve">Mary Hunsicker </t>
  </si>
  <si>
    <t xml:space="preserve">James Thorson </t>
  </si>
  <si>
    <t>POSTERS</t>
  </si>
  <si>
    <t>Developing indices for early detection of abrupt change in northeast Pacific Ocean ecosystems</t>
  </si>
  <si>
    <t>TBA</t>
  </si>
  <si>
    <t>Towards Socially and Ecologically Adaptive Fisheries Resource Governance: A Case of Spiny Lobster Fishery in Shima Peninsula, Japan</t>
  </si>
  <si>
    <t>REP-4</t>
  </si>
  <si>
    <t>REP-2</t>
  </si>
  <si>
    <t>REP-3</t>
  </si>
  <si>
    <t>Microplastics in marine environments: Fate and effects</t>
  </si>
  <si>
    <t>Thursday, September 28 (10:50-18:00)</t>
  </si>
  <si>
    <t>Chelsea Rochman</t>
  </si>
  <si>
    <t>Contamination and effects of plastic debris in the marine environment</t>
  </si>
  <si>
    <t>Presentation Type (Oral)</t>
  </si>
  <si>
    <t>PaperID Number</t>
  </si>
  <si>
    <t>Introduction by Session Convenors</t>
  </si>
  <si>
    <t>Invited</t>
  </si>
  <si>
    <t>Daoji Li</t>
  </si>
  <si>
    <t>China</t>
  </si>
  <si>
    <t>Microplastic in the marine environments, China</t>
    <phoneticPr fontId="0" type="noConversion"/>
  </si>
  <si>
    <t>Seung-Kyu Kim</t>
  </si>
  <si>
    <t>Korea</t>
    <phoneticPr fontId="0" type="noConversion"/>
  </si>
  <si>
    <t>Microplastics in Arctic surface water and sea ice: 2016 ARAON Expedition</t>
  </si>
  <si>
    <t>Contributed-1</t>
  </si>
  <si>
    <t>Won Joon Shim</t>
  </si>
  <si>
    <t>Korea</t>
  </si>
  <si>
    <t>Global distribution of microplastics: An overview</t>
  </si>
  <si>
    <t>Contributed-2</t>
  </si>
  <si>
    <t>UK (GESAMP)</t>
    <phoneticPr fontId="0" type="noConversion"/>
  </si>
  <si>
    <t xml:space="preserve">Monitoring and assessment of marine plastics and microplastics </t>
  </si>
  <si>
    <t>Lunch</t>
  </si>
  <si>
    <t>Contributed-3</t>
    <phoneticPr fontId="0" type="noConversion"/>
  </si>
  <si>
    <t>Young Kyoung Song</t>
  </si>
  <si>
    <t>Vertical distribution and composition of microplastics in Korean coastal waters</t>
  </si>
  <si>
    <t>Contributed-4</t>
    <phoneticPr fontId="0" type="noConversion"/>
  </si>
  <si>
    <t>Nikolai Kozlovskii</t>
  </si>
  <si>
    <t>Russia</t>
    <phoneticPr fontId="0" type="noConversion"/>
  </si>
  <si>
    <t>River discharge as a source of plastic litter pollution in the Northwest Pacific Russia</t>
  </si>
  <si>
    <t>Contributed-5</t>
    <phoneticPr fontId="0" type="noConversion"/>
  </si>
  <si>
    <t>Katerina Vassilenko</t>
  </si>
  <si>
    <t>Canada</t>
    <phoneticPr fontId="0" type="noConversion"/>
  </si>
  <si>
    <t>Microfiber source characterization in the Northeastern Pacific Ocean</t>
  </si>
  <si>
    <t>Contributed-6</t>
    <phoneticPr fontId="0" type="noConversion"/>
  </si>
  <si>
    <t>Garth. A. Covernton</t>
  </si>
  <si>
    <t>Microplastic concentrations in wild and cultured clams and their environment in British Columbia, Canada</t>
  </si>
  <si>
    <t>Contributed-7</t>
    <phoneticPr fontId="0" type="noConversion"/>
  </si>
  <si>
    <t>You Na Cho</t>
  </si>
  <si>
    <t>Assessment of microplastic contamination in commercial bivalves from South Korea</t>
  </si>
  <si>
    <t>Contributed-8</t>
    <phoneticPr fontId="0" type="noConversion"/>
  </si>
  <si>
    <t>Patrick D. O'Hara</t>
  </si>
  <si>
    <t xml:space="preserve">Seasonal variability in vulnerability for Cassin’s Auklets exposed to plastic pollution in the Canadian Pacific region.  </t>
  </si>
  <si>
    <t>Contributed-9</t>
    <phoneticPr fontId="0" type="noConversion"/>
  </si>
  <si>
    <t>Youn-Joo An</t>
  </si>
  <si>
    <t>June-Woo Park</t>
  </si>
  <si>
    <t>Assessment of microplastic fibers impacts from the chronic exposure to juvenile sheepshead minnow (Cyprinodon variegatus)</t>
  </si>
  <si>
    <t>Contributed-11</t>
    <phoneticPr fontId="0" type="noConversion"/>
  </si>
  <si>
    <t>Lev Neretin</t>
  </si>
  <si>
    <t>Japan (NOWPAP)</t>
    <phoneticPr fontId="0" type="noConversion"/>
  </si>
  <si>
    <t>Applying precautionary principle to microplastics governance framework: Solutions in the absence of “complete” scientific evidence</t>
  </si>
  <si>
    <t>Discussion</t>
  </si>
  <si>
    <t>End</t>
  </si>
  <si>
    <t>Posters</t>
  </si>
  <si>
    <t>Wei Huang</t>
  </si>
  <si>
    <t>willhuang@sio.org.cn</t>
  </si>
  <si>
    <t>Ecotoxicity effects of microplastic to the early life stages of large yellow croaker</t>
  </si>
  <si>
    <t>Fangzhu Wu, Xiaoqun Liu, Jiangning Zeng, Qiang Liu, Wei Huang</t>
  </si>
  <si>
    <t>songyk@kiost.ac.kr</t>
  </si>
  <si>
    <t>Abundance, composition and distribution of microplastics on Korean Beaches</t>
  </si>
  <si>
    <t>Soeun Eo, Young Kyung Song, Sang Hee Hong, Gi Myung Han, Won Joon Shim</t>
  </si>
  <si>
    <t>Changes of carbonyl and vinyl index of three plastics by outdoor exposure</t>
  </si>
  <si>
    <t>Young Kyoung Song, Soeun Eo, Sang Hee Hong, Won Joon Shim</t>
  </si>
  <si>
    <t>cyn625@kiost.ac.kr</t>
  </si>
  <si>
    <t>Development of efficient analytical method for microplastics in bivalves</t>
  </si>
  <si>
    <t>Mi Jang, You Na Cho, Young Kyung Song, Won Joon Shim and Sang Hee Hong</t>
  </si>
  <si>
    <t xml:space="preserve">Hong gil Yun </t>
  </si>
  <si>
    <t>hgyun@kitox.re.kr</t>
  </si>
  <si>
    <t>Bioaccumulation of microplastics in sheepshead minnow (Cyprinodon variegatus)</t>
  </si>
  <si>
    <t>Jin Soo Choi, Youn-Joo Jung, Hong gil Yun and June-Woo Park</t>
  </si>
  <si>
    <t>Jung Hoon Kang</t>
  </si>
  <si>
    <t>jhkang@kiost.ac.kr</t>
  </si>
  <si>
    <t>Spatial characteristics of microplstics in the surface waters along the coast of Korea</t>
  </si>
  <si>
    <t>Jung Hoon Kang, Oh-Youn Kwon, Minju Kim, Sang Hee Hong and Won Joon Shim</t>
  </si>
  <si>
    <t>Guyu Peng</t>
    <phoneticPr fontId="18" type="noConversion"/>
  </si>
  <si>
    <t>guyu_fishery@163.com</t>
  </si>
  <si>
    <t>Microplastics in freshwater river sediments in Shanghai, China: Case study of environmental risk assessment in mega cities</t>
    <phoneticPr fontId="17" type="noConversion"/>
  </si>
  <si>
    <t>Guyu Peng, Pei Xu, Bangshang Zhu, and Daoji Li</t>
    <phoneticPr fontId="16" type="noConversion"/>
  </si>
  <si>
    <t>Below and beyond maximum sustainable yield: Ecosystem reference points</t>
  </si>
  <si>
    <t>Residence</t>
  </si>
  <si>
    <t>Abstract-ID</t>
  </si>
  <si>
    <t>Granted
Presentation
Type</t>
  </si>
  <si>
    <t>Young
Scientist</t>
  </si>
  <si>
    <t>Abstract-File-Name</t>
  </si>
  <si>
    <t>S3</t>
  </si>
  <si>
    <t>young</t>
  </si>
  <si>
    <t>Robert Blasiak</t>
  </si>
  <si>
    <t xml:space="preserve">Towards common ecosystem reference points for North Pacific ecosystems_x000D_
</t>
  </si>
  <si>
    <t>S3\12189_Blasiak.docx</t>
  </si>
  <si>
    <t>robert.blasiak@su.se</t>
  </si>
  <si>
    <t>Oral</t>
  </si>
  <si>
    <t>Jung Hyun Lim</t>
  </si>
  <si>
    <t>A study on the estimation of the potential yield in the Korean water of the East China Sea</t>
  </si>
  <si>
    <t>S3\12079_Lim.doc</t>
  </si>
  <si>
    <t>ljh1113@hanmail.net</t>
  </si>
  <si>
    <t>Jung Hyun Lim, Hee Joong Kang, Hyun A Kim, Young Il Seo and Chang Ik Zhang</t>
  </si>
  <si>
    <t>Seonggil Go</t>
  </si>
  <si>
    <t>Estimation of the potential fisheries production in the Korean waters based on biomass size-spectrum model with satellite-derived-ocean-color data</t>
  </si>
  <si>
    <t>S3\12133_Go.docx</t>
  </si>
  <si>
    <t>seonggil117@gmail.com</t>
  </si>
  <si>
    <t>Seonggil Go, Sukgeun Jung</t>
  </si>
  <si>
    <t>Zuozhi Chen</t>
  </si>
  <si>
    <t xml:space="preserve">Relationship between intrinsic rate of population increase and natural mortality in fish and invertebrates </t>
  </si>
  <si>
    <t>S3\11979_Chen.docx</t>
  </si>
  <si>
    <t>zzchen2000@163.com</t>
  </si>
  <si>
    <t>Zuozhi Chen, Shijie Zhou, Yimin Ye, David Smith, Kui Zhang</t>
  </si>
  <si>
    <t>Peng Lian</t>
  </si>
  <si>
    <t>The application of Argo profile data and innovative methods in fisheries sciences</t>
  </si>
  <si>
    <t>S3\12109_Lian.doc</t>
  </si>
  <si>
    <t>v1352l26@vip.qq.com</t>
  </si>
  <si>
    <t xml:space="preserve">Peng Lian, Tao Tian, S.J.  Joung_x000D_
</t>
  </si>
  <si>
    <t>USA</t>
  </si>
  <si>
    <t>James T. Thorson</t>
  </si>
  <si>
    <t>Time-varying processes in stock assessment:  A bridge to ecosystem-based reference points</t>
  </si>
  <si>
    <t>12311_Thorson.docx</t>
  </si>
  <si>
    <t>James.Thorson@noaa.gov</t>
  </si>
  <si>
    <t>Canada</t>
  </si>
  <si>
    <t>R. Ian Perry</t>
  </si>
  <si>
    <t>Development of Ecosystem Indicators to Characterize Ecosystem Responses to Multiple Stressors: A summary PICES Working Group 28</t>
  </si>
  <si>
    <t>S3\12325_Perry.docx</t>
  </si>
  <si>
    <t>Ian.Perry@dfo-mpo.gc.ca</t>
  </si>
  <si>
    <t>R. Ian Perry, Motomitsu Takahashi, Jennifer Boldt, and members of WG28</t>
  </si>
  <si>
    <t>Mary E. Hunsicker</t>
  </si>
  <si>
    <t>Characterizing driver-response relationships and defining ecological thresholds in large marine ecosystems</t>
  </si>
  <si>
    <t>12321_Hunsicker.docx</t>
  </si>
  <si>
    <t>Mary.Hunsicker@noaa.gov</t>
  </si>
  <si>
    <t>Mary E. Hunsicker, Jameal F. Samhouri and Carrie V. Kappel</t>
  </si>
  <si>
    <t>Adverse impacts on coastal ocean ecosystems: How do we best measure, monitor, understand and predict?</t>
  </si>
  <si>
    <t>Date</t>
  </si>
  <si>
    <t>Granted</t>
  </si>
  <si>
    <t>Address</t>
  </si>
  <si>
    <t>Peter Zhadan</t>
  </si>
  <si>
    <t>Zhadan</t>
  </si>
  <si>
    <t>The mechanisms influencing the timing, success and failure of spawning in natural populations of the sea urchin Strongylocentrotus intermedius in the northwestern Sea of Japan</t>
  </si>
  <si>
    <t>12030_Zhadan.doc</t>
  </si>
  <si>
    <t>Peter Zhadan and Marina Vaschenko</t>
  </si>
  <si>
    <t>pzhadan@poi.dvo.ru</t>
  </si>
  <si>
    <t>Peter</t>
  </si>
  <si>
    <t>V.I. Il´ichev Pacific Oceanological Institute (POI), FEB RAS, Vladivostok, , Russia.  E-mail:  pzhadan@poi.dvo.ru</t>
  </si>
  <si>
    <t>Yuichi Hayami</t>
  </si>
  <si>
    <t>Hayami</t>
  </si>
  <si>
    <t>Monitoring based research in Ariake Sea, Japan -To solve the environmental and fisheries problems-</t>
  </si>
  <si>
    <t>12101_Hayami.doc</t>
  </si>
  <si>
    <t>hayami@cc.saga-u.ac.jp</t>
  </si>
  <si>
    <t>Yuichi</t>
  </si>
  <si>
    <t>Saga University, Saga, Saga, Japan.  E-mail:  hayami@cc.saga-u.ac.jp</t>
  </si>
  <si>
    <t>Anna S. Vazhova</t>
  </si>
  <si>
    <t>Vazhova</t>
  </si>
  <si>
    <t>Seasonal dynamics of nutrients in the river water and its influence on productivity of the coastal zone in the Japan/East Sea</t>
  </si>
  <si>
    <t>12009_Vazhova.doc</t>
  </si>
  <si>
    <t>Yes</t>
  </si>
  <si>
    <t>free_flyer@mail.ru</t>
  </si>
  <si>
    <t>Anna</t>
  </si>
  <si>
    <t>Pacific Scientific Research Fisheries Center (TINRO-Center), Vladivostok, Primorsky Kray, Russia.  E-mail:  free_flyer@mail.ru</t>
  </si>
  <si>
    <t>Vladimir M. Shulkin</t>
  </si>
  <si>
    <t>Shulkin</t>
  </si>
  <si>
    <t xml:space="preserve">Elaboration of Ecological Quality Objectives as a step forward in _x000D_
cooperation to protect the marine environment in the Northwest Pacific_x000D_
</t>
  </si>
  <si>
    <t>12028_Shulkin.doc</t>
  </si>
  <si>
    <t xml:space="preserve">Vladimir M. Shulkin, Anatoly N. Kachur and Alexander V. Tkalin </t>
  </si>
  <si>
    <t>shulkin@tig.dvo.ru</t>
  </si>
  <si>
    <t>Pacific Geographical Institute, FEB RAS, Vladivostok, Primorsky Kray, Russia.  E-mail:  shulkin@tig.dvo.ru</t>
  </si>
  <si>
    <t>Jiyoung Lee</t>
  </si>
  <si>
    <t>Lee</t>
  </si>
  <si>
    <t>Seasonal Microbial Community Composition in the Jinhae Bay Hypoxic Zone, South Korea</t>
  </si>
  <si>
    <t>12029_Lee.doc</t>
  </si>
  <si>
    <t>Jiyoung Lee, Jae-Hyun Lim, Kesavan Markkandan, Soyeon Kim, Junhyung Park, and Il-Nam Kim</t>
  </si>
  <si>
    <t>leejiyoung@inu.ac.krt</t>
  </si>
  <si>
    <t>Jiyoung</t>
  </si>
  <si>
    <t>Incheon National University, Incheon , , Korea, R.  E-mail:  leejiyoung@inu.ac.krt</t>
  </si>
  <si>
    <t>Elena A. Shtraikhert</t>
  </si>
  <si>
    <t>Shtraikhert</t>
  </si>
  <si>
    <t xml:space="preserve">Seasonal and diurnal distributions of the phytoplankton bloom, organic and suspended matter contents indicators in the Amur Bay and adjacent area (Japan/East Sea) according to the satellite data </t>
  </si>
  <si>
    <t>12031_Shtraikhert.doc</t>
  </si>
  <si>
    <t>Elena A. Shtraikhert, Sergey P. Zakharkov</t>
  </si>
  <si>
    <t>straj@poi.dvo.ru</t>
  </si>
  <si>
    <t>Elena</t>
  </si>
  <si>
    <t>V.I. Il´ichev Pacific Oceanological Institute (POI), FEB RAS, Vladivostok, Primorsky Kray, Russia.  E-mail:  straj@poi.dvo.ru</t>
  </si>
  <si>
    <t>Feng Zhou</t>
  </si>
  <si>
    <t>Zhou</t>
  </si>
  <si>
    <t>Large variability of hypoxia off the Changjiang Estuary, China</t>
  </si>
  <si>
    <t>12039_Zhou.docx</t>
  </si>
  <si>
    <t xml:space="preserve">Feng Zhou, Fei Chai, Daji Huang, Huijie Xue, Jianfang Chen, _x000D_
Peng Xiu, Jiliang Xuan, Jia Li, Dingyong Zeng, Xiaobo Ni and Kui Wang_x000D_
</t>
  </si>
  <si>
    <t>zhoufeng@sio.org.cn</t>
  </si>
  <si>
    <t>Feng</t>
  </si>
  <si>
    <t>Second Institute of Oceanography, SOA, Hangzhou, Zhejiang, China, PR.  E-mail:  zhoufeng@sio.org.cn</t>
  </si>
  <si>
    <t>Hee Joong Kang</t>
  </si>
  <si>
    <t>An extended ecosystem-based fisheries assessment approach for assessing inshore ecosystems</t>
  </si>
  <si>
    <t>12045_Kang.doc</t>
  </si>
  <si>
    <t>Hee Joong Kang, Jung Hyun Lim and Chang Ik Zhang</t>
  </si>
  <si>
    <t>kanghj@pukyong.ac.kr</t>
  </si>
  <si>
    <t>Hee Joong</t>
  </si>
  <si>
    <t>Pukyong National University, Busan, , Korea, R.  E-mail:  kanghj@pukyong.ac.kr</t>
  </si>
  <si>
    <t>Tatiana N. Dautova</t>
  </si>
  <si>
    <t>Dautova</t>
  </si>
  <si>
    <t>Coral communities in the North-West Pacific coastal ecosystems: environmental impacts, future trends and distribution</t>
  </si>
  <si>
    <t>12051_Dautova.doc</t>
  </si>
  <si>
    <t>tndaut@mail.ru</t>
  </si>
  <si>
    <t>Tatiana</t>
  </si>
  <si>
    <t>National Scientific Centre of Marine Biology FEB RAS, FEFU, Vladivostok, , Russia.  E-mail:  tndaut@mail.ru</t>
  </si>
  <si>
    <t>Guimei Liu</t>
  </si>
  <si>
    <t>Zheng</t>
  </si>
  <si>
    <t>A modeling study of hypoxia in the bottom layers _x000D_
off the Changjiang Estuary in summer</t>
  </si>
  <si>
    <t>12077_Zheng.doc</t>
  </si>
  <si>
    <t>Jingjing Zheng,Guimei Liu,Shan Gao,Hui Wang</t>
  </si>
  <si>
    <t>jingjing.zheng@foxmail.com</t>
  </si>
  <si>
    <t>Jingjing</t>
  </si>
  <si>
    <t>National Marine Environmental Forecasting Center (NMEFC), Beijing, , China, PR.  E-mail:  jingjing.zheng@foxmail.com</t>
  </si>
  <si>
    <t>Gabriel R Freitas</t>
  </si>
  <si>
    <t>Freitas</t>
  </si>
  <si>
    <t>Plankton biodiversity, community structure and the physical and chemical environment of Izu-Oshima, Japan: a high resolution and multidisciplinary observational approach.</t>
  </si>
  <si>
    <t>12087_Freitas.doc</t>
  </si>
  <si>
    <t>Gabriel R. Freitas, Hidekatsu Yamazaki, Scott M. Gallager, Yoshinari Endo, Masashi Yokota and Takeyoshi Nagai.</t>
  </si>
  <si>
    <t>gabrielruske@gmail.com</t>
  </si>
  <si>
    <t>Gabriel</t>
  </si>
  <si>
    <t>, Tokyo, , Japan.  E-mail:  gabrielruske@gmail.com</t>
  </si>
  <si>
    <t>Edem Mahu</t>
  </si>
  <si>
    <t>Kyere-Yeboah</t>
  </si>
  <si>
    <t>Probabilistic Risk Assessment and Risk Mapping of Sediment Metals in the Ankobra, Sakumo II and Volta Estuaries of Ghana Using the Aquarisk Model</t>
  </si>
  <si>
    <t>12181_Kyere-Yeboah.doc</t>
  </si>
  <si>
    <t>1 Edem Mahu, 1,2Elvis Nyarko, 3Daniel Asiedu, 4Kenneth Coale, 5Wahab Laryea, 6Ron Szymczak and 7John Twining</t>
  </si>
  <si>
    <t>edemmahu@gmail.com</t>
  </si>
  <si>
    <t>Edem</t>
  </si>
  <si>
    <t>University of Ghana, Legon, Ghana, Ghana.  E-mail:  edemmahu@gmail.com</t>
  </si>
  <si>
    <t>Ghana</t>
  </si>
  <si>
    <t>Xiutang Yuan</t>
  </si>
  <si>
    <t>Yuan</t>
  </si>
  <si>
    <t>Winner or loser: Sea cucumber's future in a changing ocean</t>
  </si>
  <si>
    <t>12222_Yuan.doc</t>
  </si>
  <si>
    <t>xtyuan@nmemc.org.cn</t>
  </si>
  <si>
    <t>Xiutang</t>
  </si>
  <si>
    <t>National Marine Environmental Monitoring Center (NMEMC), SOA, Dalian, Liaoning, China, PR.  E-mail:  xtyuan@nmemc.org.cn</t>
  </si>
  <si>
    <t>Qingsheng Li</t>
  </si>
  <si>
    <t>Li</t>
  </si>
  <si>
    <t>Spatialtemporal Variation of Nutrients and Eutrophication in Xiamen Bay</t>
  </si>
  <si>
    <t>12299_Li.docx</t>
  </si>
  <si>
    <t>Qingsheng Li, Cui Wang, Jinlong Jiang, Keliang Chen and Jinkeng Wang</t>
  </si>
  <si>
    <t>qsli@tio.org.cn</t>
  </si>
  <si>
    <t>Qingsheng</t>
  </si>
  <si>
    <t>Third Institute of Oceanography, State Oceanic Administration, China, Xiamen, Fujian, China, PR.  E-mail:  qsli@tio.org.cn</t>
  </si>
  <si>
    <t>Lu Guan</t>
  </si>
  <si>
    <t>Guan</t>
  </si>
  <si>
    <t>Detecting multi-scale temporal dynamics of acoustically estimated zooplankton biomass: a case study of high-resolution ocean observatory system in Saanich Inlet (British Columbia, Canada)</t>
  </si>
  <si>
    <t>12304_Guan.doc</t>
  </si>
  <si>
    <t>Lu Guan, Akash Sastri, Chih-hao Hsieh, John Dower, Richard Dewey and Stephane Gauthier</t>
  </si>
  <si>
    <t>guanlu129@gmail.com</t>
  </si>
  <si>
    <t>Lu</t>
  </si>
  <si>
    <t>University of Victoria, Victoria, BC, Canada.  E-mail:  guanlu129@gmail.com</t>
  </si>
  <si>
    <t xml:space="preserve">Haiyan Wang </t>
  </si>
  <si>
    <t>Wang</t>
  </si>
  <si>
    <t>Environmental monitoring using EROD activity in vitro. A case study in Quanzhou Bay, China</t>
  </si>
  <si>
    <t>11973_Wang.doc</t>
  </si>
  <si>
    <t>Haiyan Wang  , Daxiong Han, Biyan Wang</t>
  </si>
  <si>
    <t>wanghaiyan@tio.org.cn</t>
  </si>
  <si>
    <t>Haiyan</t>
  </si>
  <si>
    <t>Third Institute of Oceanography, SOA, Xiamen, , China, PR.  E-mail:  wanghaiyan@tio.org.cn</t>
  </si>
  <si>
    <t>Chunjiang Guan</t>
  </si>
  <si>
    <t>Studies on the bloom timing of moon jellyfish (Aurelia aurita) in the nearshore waters of the Hongyanhe River – an estuary of the Liaodong Bay</t>
  </si>
  <si>
    <t>12002_Guan.docx</t>
  </si>
  <si>
    <t>Chunjiang Guan, Guize Liu, Qing Yang, and Jinqing Ye</t>
  </si>
  <si>
    <t>cjguan@nmemc.org.cn</t>
  </si>
  <si>
    <t>Chunjiang</t>
  </si>
  <si>
    <t>National Marine Environmental Monitoring Center (NMEMC), SOA, Dalian, Liaoning, China, PR.  E-mail:  cjguan@nmemc.org.cn</t>
  </si>
  <si>
    <t>Rikuya Kurita</t>
  </si>
  <si>
    <t>Kurita</t>
  </si>
  <si>
    <t>High-resolution monitoring of phytoplankton communities using spectral fluorescence signatures</t>
  </si>
  <si>
    <t>12069_Kurita.docx</t>
  </si>
  <si>
    <t>Rikuya Kurita, Kenji Tsuchiya, Shinji Shimode, Tatsuki Toda and Victor S. Kuwahara</t>
  </si>
  <si>
    <t>rikuya_mer-terre@soka.gr.jp</t>
  </si>
  <si>
    <t>Rikuya</t>
  </si>
  <si>
    <t>Soka University, Hachioji-shi, Tokyo, Japan.  E-mail:  rikuya_mer-terre@soka.gr.jp</t>
  </si>
  <si>
    <t>Guangshui Na</t>
  </si>
  <si>
    <t>Na</t>
  </si>
  <si>
    <t>The effect of estuarine physicochemical conditions on antibiotic-resistant E. coli migration and competitive ability</t>
  </si>
  <si>
    <t>12090_na.doc</t>
  </si>
  <si>
    <t>Guangshui Na, Linxiao Zhang, Zihao Lu, Hui Gao</t>
  </si>
  <si>
    <t>gsna2010@163.com</t>
  </si>
  <si>
    <t>GUANGSHUI</t>
  </si>
  <si>
    <t>, Dalian, , China, PR.  E-mail:  gsna2010@163.com</t>
  </si>
  <si>
    <t>Andrés H. Arias</t>
  </si>
  <si>
    <t>Marine time-series in Argentina (South Atlantic): past vs. present real-time monitoring</t>
  </si>
  <si>
    <t>12104_Arias.docx</t>
  </si>
  <si>
    <t>Andrés H. Arias, Alejandro Vitale, María Cintia Piccolo, Jorge E. Marcovecchio and Gerardo Perillo</t>
  </si>
  <si>
    <t>aharias@iado-conicet.gov.ar</t>
  </si>
  <si>
    <t>Andres</t>
  </si>
  <si>
    <t>Argentine Institute of Oceanography, Bahia Blanca, Buenos Aires, Argentina.  E-mail:  aharias@iado-conicet.gov.ar</t>
  </si>
  <si>
    <t>Argentina</t>
  </si>
  <si>
    <t>Hyeong-Gi Kim</t>
  </si>
  <si>
    <t>Kim</t>
  </si>
  <si>
    <t xml:space="preserve">Alpha, beta and gamma diversity of nematode assemblages in seaweeds from Korea the British Isles </t>
  </si>
  <si>
    <t>12118_Kim.doc</t>
  </si>
  <si>
    <t>Hyeong-gi Kim, Lawrence E. Hawkins, Jasmin A. Godbold, Chul-Woong OH, Hyun Soo Rho and Stephen J Hawkins</t>
  </si>
  <si>
    <t>hk2g13@soton.ac.uk</t>
  </si>
  <si>
    <t>Hyeong-Gi</t>
  </si>
  <si>
    <t>University of Southampton, Southampton, , United Kingdom.  E-mail:  hk2g13@soton.ac.uk</t>
  </si>
  <si>
    <t>Ferdenant Mkrtchyan</t>
  </si>
  <si>
    <t>Mkrtchyan</t>
  </si>
  <si>
    <t xml:space="preserve">Application GIMS- technology for the monitoring coastal and marine ecosystems_x000D_
_x000D_
</t>
  </si>
  <si>
    <t>12229_Mkrtchyan.doc</t>
  </si>
  <si>
    <t xml:space="preserve">Ferdenant Mkrtchyan and Vladimir Krapivin_x000D_
_x000D_
</t>
  </si>
  <si>
    <t>ferd47@mail.ru</t>
  </si>
  <si>
    <t>Ferdenant</t>
  </si>
  <si>
    <t>Institute of Radioengineering and Electronics, RAS, Fryazino, , Russia.  E-mail:  ferd47@mail.ru</t>
  </si>
  <si>
    <t>Soyeon Kim</t>
  </si>
  <si>
    <t>Temporal variation in microbial community composition in Gadeok Channel, South Korea</t>
  </si>
  <si>
    <t>12284_Kim.doc</t>
  </si>
  <si>
    <t>Soyeon Kim, Jiyoung Lee, Jae-Hyun Lim, Junhyung Park, Joo-Eun Yoon, Kesavan Markkandan, and Il-Nam Kim</t>
  </si>
  <si>
    <t>soyeonkim@inu.ac.kr</t>
  </si>
  <si>
    <t>Soyeon</t>
  </si>
  <si>
    <t>, Incheon , , Korea, R.  E-mail:  soyeonkim@inu.ac.kr</t>
  </si>
  <si>
    <t>Jennifer Jackson</t>
  </si>
  <si>
    <t>Jackson</t>
  </si>
  <si>
    <t>The Hakai Institute Oceanography program: An examination of oceanographic properties from the northern Strait of Georgia to the central British Columbia coast</t>
  </si>
  <si>
    <t>12306_Jackson.docx</t>
  </si>
  <si>
    <t>Jennifer M. Jackson, Brian P.V. Hunt</t>
  </si>
  <si>
    <t>jennifer.jackson@hakai.org</t>
  </si>
  <si>
    <t>Jennifer</t>
  </si>
  <si>
    <t>Hakai Institute, Victoria, BC, Canada.  E-mail:  jennifer.jackson@hakai.org</t>
  </si>
  <si>
    <t>Bao-Dong Wang</t>
  </si>
  <si>
    <t>Comparison of biogenic sulfur between cold and warm years during summer in the Bering Sea and some implications for the climate</t>
  </si>
  <si>
    <t>moved from S6</t>
  </si>
  <si>
    <t>wangbd@fio.org.cn</t>
  </si>
  <si>
    <t>Oral --&gt; Poster</t>
  </si>
  <si>
    <t>Updates:</t>
  </si>
  <si>
    <t>Coastal ecosystem conservation and challenge</t>
  </si>
  <si>
    <t>Cody S. Szuwalski</t>
  </si>
  <si>
    <t>US</t>
    <phoneticPr fontId="2" type="noConversion"/>
  </si>
  <si>
    <t xml:space="preserve"> Managing highly modified marine ecosystems</t>
  </si>
  <si>
    <t>Xiujuan Shan</t>
    <phoneticPr fontId="2" type="noConversion"/>
  </si>
  <si>
    <t>China</t>
    <phoneticPr fontId="2" type="noConversion"/>
  </si>
  <si>
    <t xml:space="preserve">Signature of global warming on dynamics of anchovy Engraulis japonicus stock </t>
  </si>
  <si>
    <t>Tatiana Krupnova</t>
  </si>
  <si>
    <t>Kelp of Laminaria thickets recovery in dependence on abiotic and biotic environments</t>
  </si>
  <si>
    <r>
      <t xml:space="preserve">Natalie </t>
    </r>
    <r>
      <rPr>
        <b/>
        <u/>
        <sz val="12"/>
        <color theme="1"/>
        <rFont val="Times New Roman"/>
        <family val="1"/>
      </rPr>
      <t>Mahara</t>
    </r>
  </si>
  <si>
    <t>Canada</t>
    <phoneticPr fontId="2" type="noConversion"/>
  </si>
  <si>
    <t>Zooplankton communities in the coastal northeast Pacific Ocean: a comparison of a highly productive region and a light-limited high nutrient, low chlorophyll region</t>
  </si>
  <si>
    <t>Lisha Guan</t>
  </si>
  <si>
    <t>China</t>
    <phoneticPr fontId="2" type="noConversion"/>
  </si>
  <si>
    <t>Improving estimations of fish species abundance and distribution via accounting for the effects of diel vertical movements</t>
  </si>
  <si>
    <t>Teki Surayya</t>
  </si>
  <si>
    <t>India</t>
  </si>
  <si>
    <t xml:space="preserve">Role of coastal ecosystem services on socio-economic status of local inhabitant : a case study of Conrangi mangroves </t>
  </si>
  <si>
    <t>Qiulu Wang</t>
  </si>
  <si>
    <t>China</t>
    <phoneticPr fontId="2" type="noConversion"/>
  </si>
  <si>
    <t>Study on coastal habitat assessment method and application</t>
  </si>
  <si>
    <r>
      <t xml:space="preserve">Mitsuo </t>
    </r>
    <r>
      <rPr>
        <b/>
        <u/>
        <sz val="12"/>
        <color theme="1"/>
        <rFont val="Times New Roman"/>
        <family val="1"/>
      </rPr>
      <t>Yamamoto</t>
    </r>
  </si>
  <si>
    <t>Japan</t>
    <phoneticPr fontId="2" type="noConversion"/>
  </si>
  <si>
    <t>Potential influence of oceanic environmental change on seaweed bed distribution in Tsushima Islands</t>
    <phoneticPr fontId="2" type="noConversion"/>
  </si>
  <si>
    <t>Аnton Klimov</t>
  </si>
  <si>
    <t>Relationship of energy metabolism and juvenile Pacific salmon survival of during adaptation at sea.</t>
  </si>
  <si>
    <t>Xindong Pan</t>
  </si>
  <si>
    <t>Habitat history reconstruction of the Japanese-Spanish mackerel Scomberomorus niphonius in the southern Yellow Sea, inferred from otolith chemistry</t>
  </si>
  <si>
    <t>POSTERS:</t>
  </si>
  <si>
    <t>Abstract ID</t>
  </si>
  <si>
    <t>File</t>
  </si>
  <si>
    <t>email</t>
  </si>
  <si>
    <t>Vladimir Evdokimov</t>
  </si>
  <si>
    <t xml:space="preserve">The effect of the lights on  reproduction of sea urchin </t>
  </si>
  <si>
    <t>S5\11994_Evdokimov.doc</t>
  </si>
  <si>
    <t>vladimir.evdokimov@tinro-center.ru</t>
  </si>
  <si>
    <t>Vladimir Evdokimov, Inga Matrosova, Galina Kalinina</t>
  </si>
  <si>
    <t>Dietary composition and trophic niche partitioning of Hexagrammos agrammus, Hexagrammos otakii, Sebastes schlegelii, and Lateolabrax maculatus revealed by stomach content analysis and stable isotope analysis</t>
  </si>
  <si>
    <t>S5\12004_Zhang.docx</t>
  </si>
  <si>
    <t>zhyq0806@126.com</t>
  </si>
  <si>
    <t>Yingqiu Zhang, Qiang Xu and Hongsheng Yang</t>
  </si>
  <si>
    <t>Jeong-In, Chang</t>
  </si>
  <si>
    <t>Improvement of coastal use fee and levy system based on the marine ecosystem in Korea</t>
  </si>
  <si>
    <t>S5\12071_Chang.doc</t>
  </si>
  <si>
    <t>jeongin0906@gmail.com</t>
  </si>
  <si>
    <t>Qun Lin</t>
  </si>
  <si>
    <t>Changes on the ecological Carrying Capacity of fleshy prawn (Fenneropenaeus chinensis) in the Bohai Sea</t>
  </si>
  <si>
    <t>S5\12094_Lin.docx</t>
  </si>
  <si>
    <t>linqun@ysfri.ac.cn</t>
  </si>
  <si>
    <t>Qun Lin, Xiujuan Shan, Jun Wang and Zhongyi Li</t>
  </si>
  <si>
    <t>Seung Won Jung</t>
  </si>
  <si>
    <t>Real-time detection of the red tide dinoflagellate Akashiwo sanguinea using a newly developed ultrasonic acoustic technique</t>
  </si>
  <si>
    <t>S5\12098_Jung.doc</t>
  </si>
  <si>
    <t>diatoms@kiost.ac.kr</t>
  </si>
  <si>
    <t>Hansoo Kim, Hyun Jung Kim, Junsu Kang, Mira Kim, Byoung Kweon Kim, Seung Won Jung and Donhyug Kang</t>
  </si>
  <si>
    <t>Km. Neha</t>
  </si>
  <si>
    <t>Appraisal of Multi-hazards Coastal Vulnerability and its Impact on Coastal Areas using Optical Sensor</t>
  </si>
  <si>
    <t>S5\12163_Neha.docx</t>
  </si>
  <si>
    <t>rachana2608@gmail.com</t>
  </si>
  <si>
    <t>Km. Neha, and Meenu Rani</t>
  </si>
  <si>
    <t>Shufang Liu</t>
  </si>
  <si>
    <t>DNA barcoding and electronic microarray for common fish species in Shandong coastal waters</t>
  </si>
  <si>
    <t>S5\12278_Liu.docx</t>
  </si>
  <si>
    <t>liusf@ysfri.ac.cn</t>
  </si>
  <si>
    <t>Shufang Liu, Xianru Li, Zhimeng Zhuang</t>
  </si>
  <si>
    <t>move from Invited to Plenary Session</t>
  </si>
  <si>
    <t>Contributed-3</t>
  </si>
  <si>
    <t>Contributed-4</t>
  </si>
  <si>
    <t>Contributed-5</t>
  </si>
  <si>
    <t>Contributed-6</t>
  </si>
  <si>
    <t>Contributed-7</t>
  </si>
  <si>
    <t>Contributed-8</t>
  </si>
  <si>
    <t>Contributed-9</t>
  </si>
  <si>
    <t>Thursday, September 28 (14:00-17:40)</t>
  </si>
  <si>
    <t>Invited -&gt; Plenary</t>
  </si>
  <si>
    <t>Invited - &gt; plenary</t>
  </si>
  <si>
    <t xml:space="preserve">Updated: </t>
  </si>
  <si>
    <t>Contributed -&gt; Invited</t>
  </si>
  <si>
    <t>Interannual variability in marine ecosystems and its coupling with climate projections</t>
  </si>
  <si>
    <t>S6</t>
  </si>
  <si>
    <t>Elena I. Ustinova</t>
  </si>
  <si>
    <t>Interannual variability of oceanographic conditions in the Northwest Pacific and Far-Eastern Seas and examples of its fisheries effects</t>
  </si>
  <si>
    <t>S6\12169_Ustinova.doc</t>
  </si>
  <si>
    <t>eustinova@mail.ru</t>
  </si>
  <si>
    <t xml:space="preserve">Elena I. Ustinova and Yury D. Sorokin </t>
  </si>
  <si>
    <t>Jinhui Wang</t>
  </si>
  <si>
    <t>The Climate Change and Trends of Phytoplankton in East China sea</t>
  </si>
  <si>
    <t>S6\12008_Wang.docx</t>
  </si>
  <si>
    <t>wangjinhui@189.cn</t>
  </si>
  <si>
    <t>Jinhui Wang, Yutao Qin, Shouhai Liu</t>
  </si>
  <si>
    <t>Dmitry V. Stepanov</t>
  </si>
  <si>
    <t>On the effect of atmospheric forcing on the upper heat content variability in the Japan/East Sea from 1948 to 2009</t>
  </si>
  <si>
    <t>S6\12023_Stepanov.rtf</t>
  </si>
  <si>
    <t>step-nov@poi.dvo.ru</t>
  </si>
  <si>
    <t>Dmitry V. Stepanov, Anatoly Gusev, Nikolay Diansky</t>
  </si>
  <si>
    <t>Masami Nonaka</t>
  </si>
  <si>
    <t>Wind-driven and intrinsic interannual variability in the Kuroshio Extension jet and its eddy activities</t>
  </si>
  <si>
    <t>S6\12057_Nonaka.docx</t>
  </si>
  <si>
    <t>nona@jamstec.go.jp</t>
  </si>
  <si>
    <t>Masami Nonaka, Hideharu Sasaki, and Niklas Schneider</t>
  </si>
  <si>
    <t>Christina Eunjin Kong</t>
  </si>
  <si>
    <t>Influence of Three Gorges Dam in the East China Sea ecosystem</t>
  </si>
  <si>
    <t>S6\12139_Kong.doc</t>
  </si>
  <si>
    <t>cejkong@kiost.ac.kr</t>
  </si>
  <si>
    <t>Christina Eunjin Kong, Sinjae Yoo, Chanjoo Jang</t>
  </si>
  <si>
    <t>Indonesia</t>
  </si>
  <si>
    <t>Susanna Nurdjaman</t>
  </si>
  <si>
    <t>Seasonal and Interannual Variability of Satellite Chlorophyll-a in Malacca Strait</t>
  </si>
  <si>
    <t>S6\12141_Nurdjaman.docx</t>
  </si>
  <si>
    <t>susanna@fitb.itb.ac.id</t>
  </si>
  <si>
    <t xml:space="preserve">Susanna Nurdjaman and Age Hidayat_x000D_
</t>
  </si>
  <si>
    <t>U.S.A.</t>
  </si>
  <si>
    <t>Oral (CANCEL)</t>
  </si>
  <si>
    <t>John (Jack) Barth</t>
  </si>
  <si>
    <t>Factors influencing spatial and temporal variability in hypoxia on Heceta Bank, Oregon, using a model and observations</t>
  </si>
  <si>
    <t>S6\12196_Barth.docx</t>
  </si>
  <si>
    <t>barth@coas.oregonstate.edu</t>
  </si>
  <si>
    <t>Scott M. Durski, John A. Barth, Samantha Siedlecki and Parker MacCready</t>
  </si>
  <si>
    <t>México</t>
  </si>
  <si>
    <t>Romeo Saldívar-Lucio</t>
  </si>
  <si>
    <t>Multiannual warming/cooling periods in the California Current System</t>
  </si>
  <si>
    <t>S6\12219_Saldívar-Lucio.docx</t>
  </si>
  <si>
    <t>romeo26_1979@yahoo.com</t>
  </si>
  <si>
    <t xml:space="preserve">Romeo Saldívar-Lucio; P. Del Monte-Luna; D.B. Lluch-Cota; H. Villalobos; S. Ortega-García; _x000D_
F. Arreguín-Sánchez and A. Martínez-López._x000D_
</t>
  </si>
  <si>
    <t>Lu Yang</t>
  </si>
  <si>
    <t>Interannual variability in zooplankton community and its relationship with environmental variables in Bohai Bay in China from 2004-2015</t>
  </si>
  <si>
    <t>S6\12241_Yang.docx</t>
  </si>
  <si>
    <t>annie0404aa@qq.com</t>
  </si>
  <si>
    <t>Lu Yang, Qiulu Wang, Yan Xu and Haiyan Huang</t>
  </si>
  <si>
    <t>Joo-Eun Yoon</t>
  </si>
  <si>
    <t>What was the major factor that has caused declines in coccolithophore abundance in the North Pacific Subtropical Gyre since 2005?</t>
  </si>
  <si>
    <t>S6\12276_Yoon.doc</t>
  </si>
  <si>
    <t>jeyoon@inu.ac.kr</t>
  </si>
  <si>
    <t>Joo-Eun Yoon, Il-Nam Kim, SeungHyun Son, Alison M. Macdonald and Ki-Tae Park</t>
  </si>
  <si>
    <t>Tetjana Ross</t>
  </si>
  <si>
    <t>What is driving interannual variability in lower trophic levels near Explorer Seamount (Canada)?</t>
  </si>
  <si>
    <t>S6\12287_Ross.docx</t>
  </si>
  <si>
    <t>tetjana.ross@dfo-mpo.gc.ca</t>
  </si>
  <si>
    <t>Tetjana Ross, Moira Galbraith, Tammy Norgard and Marie Robert</t>
  </si>
  <si>
    <t>Anne B Hollowed</t>
  </si>
  <si>
    <t>Bridging the gap between mechanistic understanding and climate projections: an example based on the Bering Sea Project.</t>
  </si>
  <si>
    <t>S6\12298_Hollowed.docx</t>
  </si>
  <si>
    <t>Anne.Hollowed@noaa.gov</t>
  </si>
  <si>
    <t xml:space="preserve">Anne B. Hollowed1, Alan C. Haynie1, Kristin Holsman1, Kerim Aydin1, Al Hermann2, Wei Cheng2, Jon Reum2, Amanda Faig3_x000D_
_x000D_
</t>
  </si>
  <si>
    <t>Yanlong Chen</t>
  </si>
  <si>
    <t>Spatio-temporal Distribution of Specific Growth Rate of Prorocentrum Donghaiense Based on SST</t>
  </si>
  <si>
    <t>S6\12136_Chen.doc</t>
  </si>
  <si>
    <t>ylchen_dl@163.com</t>
  </si>
  <si>
    <t>Yanlong Chen,Suqing Xu, Yujuan Ma</t>
  </si>
  <si>
    <t xml:space="preserve">Update </t>
  </si>
  <si>
    <t>Jack Barth 12196</t>
  </si>
  <si>
    <t>CANCELLED</t>
  </si>
  <si>
    <t>Joint S8 and Human Dimensions Paper Session</t>
  </si>
  <si>
    <t>Marine ecosystem health and human well-being: A social-ecological systems approach</t>
  </si>
  <si>
    <t>Potential
Replacement
Rep-1, Rep-2, Rep-3</t>
  </si>
  <si>
    <t>S8/HD-P</t>
  </si>
  <si>
    <t>Suhendar I Sachoemar</t>
  </si>
  <si>
    <t xml:space="preserve">Sato umi concept and sustainable aquaculture implementation in the coastal area of Indonesia _x000D_
_x000D_
</t>
  </si>
  <si>
    <t>S8\11976_Sachoemar.docx</t>
  </si>
  <si>
    <t>suhendarsachoemar@yahoo.com</t>
  </si>
  <si>
    <t>(Suhendar I Sachoemar, Mitsutaku Makino, Mark L. Wells, Ratu Siti Aliah, Masahito Hirota and Tetsuo Yanagi)</t>
  </si>
  <si>
    <t>Chares G. Trick</t>
  </si>
  <si>
    <t xml:space="preserve">When the nets leave the waters: a Community Needs Assessment for the lost fishing communities of Pacific Coastal Guatemala – balancing Ocean and Human Health_x000D_
</t>
  </si>
  <si>
    <t>S8\12213_Trick.docx</t>
  </si>
  <si>
    <t>trick@uwo.ca</t>
  </si>
  <si>
    <t xml:space="preserve">Charles G. Trick, Vera L. Trainer, William P. Cochlan, and Julian Herndon_x000D_
</t>
  </si>
  <si>
    <t>Amrtatjuti V. Sereda</t>
  </si>
  <si>
    <t>Economic-social-environmental international cooperation towards the development of the Schemes of the Marine Spatial Planning in the North Pacific</t>
  </si>
  <si>
    <t>S8\12040_Sereda.doc</t>
  </si>
  <si>
    <t>amrtatjuti@poi.dvo.ru</t>
  </si>
  <si>
    <t>Amrtatjuti V. Sereda and Vyacheslav Lobanov</t>
  </si>
  <si>
    <t>Mitsutaku Makino</t>
  </si>
  <si>
    <t>PICES-Japan MAFF Project "MarWeB"</t>
  </si>
  <si>
    <t>S8\12149_Makino.txt</t>
  </si>
  <si>
    <t>mmakino@affrc.go.jp</t>
  </si>
  <si>
    <t>Mitsutaku MAKINO, Ian Perry</t>
  </si>
  <si>
    <t>S. Kim Juniper</t>
  </si>
  <si>
    <t xml:space="preserve">Development of broadly distributable metrics of ocean conditions using real-time data and marine ‘community-observatories’ along the British Columbia coast </t>
  </si>
  <si>
    <t>S8\12155_Juniper.doc</t>
  </si>
  <si>
    <t>kjuniper@uvic.ca</t>
  </si>
  <si>
    <t>S. Kim Juniper, Maia Hoeberechts, Marlene Jeffries, and Akash Sastri</t>
  </si>
  <si>
    <t>Nathan Bendriem</t>
  </si>
  <si>
    <t>Economic impact of genomic technologies on Coho salmon fisheries in British Columbia</t>
  </si>
  <si>
    <t>S8\12200_Bendriem.docx</t>
  </si>
  <si>
    <t>n.bendriem@oceans.ubc.ca</t>
  </si>
  <si>
    <t>Wei Liu</t>
  </si>
  <si>
    <t>An assessment index system for the performance of marine ecological civilization construction</t>
  </si>
  <si>
    <t>S8\12209_Liu.pdf</t>
  </si>
  <si>
    <t>weiliu@fio.org.cn</t>
  </si>
  <si>
    <t>Wei Liu, Shang Chen, Tao Xia and Linhua Hao</t>
  </si>
  <si>
    <t>Integrated multi-trophic aquaculture in traditional pond aquaculture, Indonesia</t>
  </si>
  <si>
    <t>S8\12215_Wells.docx</t>
  </si>
  <si>
    <t>mlwells@maine.edu</t>
  </si>
  <si>
    <t>Suhendar I Sachoemar, Warih Hardanu, Mark Wells, Mitsutaku Makino, Masahito Hirota, Ian Perry, Ratu Siti Aliah, and Atri Triana Kartikasar</t>
  </si>
  <si>
    <t>Zhang Jian</t>
  </si>
  <si>
    <t>The construction of evaluation system of Xiangshan port and the fragile ecosystem</t>
  </si>
  <si>
    <t>S8\12293_jian.doc</t>
  </si>
  <si>
    <t>889900hhhhhh@163.com</t>
  </si>
  <si>
    <t>Zhang Jian, Li Jiarui, Liu Qing Qun, Yang Lu</t>
  </si>
  <si>
    <t>Stephen Kasperski</t>
  </si>
  <si>
    <t>Groundtruthing social vulnerability indices of Alaska fishing communities</t>
  </si>
  <si>
    <t>stephen.kasperski@noaa.gov</t>
  </si>
  <si>
    <t>Anna N. Santos, Kim Sparks, Stephen Kasperski, Amber Himes-Cornell</t>
  </si>
  <si>
    <t>Konstantin Osipov</t>
  </si>
  <si>
    <t xml:space="preserve">Features of media-covering and promotion of marine and fishery researches in Russia_x000D_
</t>
  </si>
  <si>
    <t>HD-P\12012_Osipov.doc</t>
  </si>
  <si>
    <t>konstantin.osipov@tinro-center.ru</t>
  </si>
  <si>
    <t>The economic importance of wild Pacific salmon</t>
  </si>
  <si>
    <t>HD-P\12112_Criddle.doc</t>
  </si>
  <si>
    <t>kcriddle@alaska.edu</t>
  </si>
  <si>
    <t>Retrospective benefit-cost analysis of federally-funded buyback programs for Southeast Alaska salmon purse seine permits</t>
  </si>
  <si>
    <t>HD-P\12113_Criddle.doc</t>
  </si>
  <si>
    <t>Keith R. Criddle and Jennifer Shriver</t>
  </si>
  <si>
    <t>Yunyun Xiang</t>
  </si>
  <si>
    <t>Research into marine ecological suitability assessment and zoning based on spatial analyst model:a case study in Dongtou County</t>
  </si>
  <si>
    <t>S8\12005_xiang.docx</t>
  </si>
  <si>
    <t>xiangyunyun@126.com</t>
  </si>
  <si>
    <t>Yunyun Xiang, Hui Yang, Quanzhen Chen</t>
  </si>
  <si>
    <t>Developing a global database of fishery conflict</t>
  </si>
  <si>
    <t>S8\12107_Blasiak.docx</t>
  </si>
  <si>
    <t>Jessica Spijjkers, Robert Blasiak</t>
  </si>
  <si>
    <t>Olga N. Lukyanova</t>
  </si>
  <si>
    <t>Seafood consumption and pesticide accumulation in human body in Russian Far East (Primorsky kray)</t>
  </si>
  <si>
    <t>S8\12227_Lukyanova.docx</t>
  </si>
  <si>
    <t>olga.lukyanova@tinro-center.ru</t>
  </si>
  <si>
    <t>Olga N. Lukyanova, Vasiliy Yu. Tsygankov and Margarita D. Boyarova</t>
  </si>
  <si>
    <t>Naoki TOJO</t>
  </si>
  <si>
    <t xml:space="preserve">Fishing alternatives of a local stock of Coonstripe shrimp, Pandalus hypsinotus, for sustainability of the local communities in southern Hokkaido, JAPAN </t>
  </si>
  <si>
    <t>FIS-P\12162_Tojo.docx</t>
  </si>
  <si>
    <t>n.tojo.raven@fish.hokudai.ac.jp</t>
  </si>
  <si>
    <t>Naoki Tojo, Takaaki Mori and Yasuzumi Fujimori</t>
  </si>
  <si>
    <r>
      <t>S9   Session (</t>
    </r>
    <r>
      <rPr>
        <b/>
        <sz val="14"/>
        <color indexed="10"/>
        <rFont val="Arial"/>
        <family val="2"/>
      </rPr>
      <t>2 Invited + 13 Contributed</t>
    </r>
    <r>
      <rPr>
        <b/>
        <sz val="14"/>
        <rFont val="Arial"/>
        <family val="2"/>
      </rPr>
      <t>)</t>
    </r>
  </si>
  <si>
    <t>Meso-/submeso-scale processes and their role in marine ecosystems</t>
  </si>
  <si>
    <t>S.V. Prants</t>
  </si>
  <si>
    <t xml:space="preserve">Lagrangian maps as a new tool to simulate transport processes in the ocean </t>
  </si>
  <si>
    <t>Invited-2</t>
  </si>
  <si>
    <t>Rob Suryan</t>
  </si>
  <si>
    <t xml:space="preserve">Characteristics of meso- and submeso-scale features used by highly migratory marine predators </t>
  </si>
  <si>
    <t>Ayako, Yamamoto</t>
  </si>
  <si>
    <t>Roles of the ocean mesoscale in the lateral supply of mass, heat, carbon and nutrients to the Northern Hemisphere subtropical gyres</t>
  </si>
  <si>
    <t>Andrey G. Andreev</t>
  </si>
  <si>
    <t xml:space="preserve">The mesoscale eddy activity in the Alaskan Stream area and its impact on biological productivity </t>
  </si>
  <si>
    <t>Annalisa Bracco</t>
  </si>
  <si>
    <t>The submesoscale vertical pump of an anticyclonic eddy</t>
  </si>
  <si>
    <t>Dongfeng Xu</t>
  </si>
  <si>
    <t>The observed slope current of the Northern Slope of South China Sea</t>
  </si>
  <si>
    <t>Igor A. Zhabin</t>
  </si>
  <si>
    <t>The interaction of the mesoscale and submesoscale eddies in the Sea of Okhotsk</t>
  </si>
  <si>
    <t>Mesoscale eddies and eddy energy sources in the Okhotsk Sea during the winter-spring period, 2005-2009</t>
  </si>
  <si>
    <t>Maria N. Pisareva</t>
  </si>
  <si>
    <t>On the nature of wind-forced upwelling in Barrow Canyon</t>
  </si>
  <si>
    <t>Pavel Fayman</t>
  </si>
  <si>
    <t>Submesoscale eddies in Peter the Great Bay of the East/Japan Sea</t>
  </si>
  <si>
    <t>Alexander Ostrovskii</t>
  </si>
  <si>
    <t>Variations of the turbulent eddy diffusivity in the Primorye Current region of the northwestern East/Japan Sea in the warm season</t>
  </si>
  <si>
    <t>Contributed-10</t>
  </si>
  <si>
    <t>Olga Trusenkova</t>
  </si>
  <si>
    <t>Short-term variability of the thermohaline stratification under the seasonal pycnocline in the Primorye Current zone in the Japan/East Sea</t>
  </si>
  <si>
    <t>Contributed-11</t>
  </si>
  <si>
    <t>Daisuke Ambe</t>
  </si>
  <si>
    <t>Transportation route and habitat of Japanese eel (Anguilla Japonica) larvae in association with mesoscale eddy area</t>
  </si>
  <si>
    <t>Contributed-12</t>
  </si>
  <si>
    <t>Mesoscale processes influence on migrations and the fishing grounds formation of saury, sardine and mackerel in the Northwest Pacific</t>
  </si>
  <si>
    <t>Contributed-13</t>
  </si>
  <si>
    <t>Daisuke Hasegawa</t>
  </si>
  <si>
    <t>Enhanced biological productivity in a warm core ring</t>
  </si>
  <si>
    <t>(total should be 430 min)</t>
  </si>
  <si>
    <t>S9</t>
  </si>
  <si>
    <t>Invited</t>
    <phoneticPr fontId="0"/>
  </si>
  <si>
    <t>S9\12000_Prants.doc</t>
  </si>
  <si>
    <t>prants@poi.dvo.ru</t>
  </si>
  <si>
    <t xml:space="preserve">S.V. Prants, M.Yu. Uleysky and M.V. Budyansky </t>
  </si>
  <si>
    <t>S9\12300_Suryan.docx</t>
  </si>
  <si>
    <t>rob.suryan@oregonstate.edu</t>
  </si>
  <si>
    <t>Robert M. Suryan, Rachael A. Orben, Stephanie A. Loredo, Jessica M. Porquez</t>
  </si>
  <si>
    <t>Poster</t>
    <phoneticPr fontId="6" type="noConversion"/>
  </si>
  <si>
    <t>Rep-2</t>
    <phoneticPr fontId="6" type="noConversion"/>
  </si>
  <si>
    <t>Polina K.  Kozub</t>
  </si>
  <si>
    <t>Dependence of Pacific Saury Fisheries upon Distribution of Oceanographic Parameters in the South-Kuril area</t>
  </si>
  <si>
    <t>S9\11983_Kozub.docx</t>
  </si>
  <si>
    <t>pkkozub07@gmail.com</t>
  </si>
  <si>
    <t>Polina K.  Kozub, Tatyana V. Belonenko</t>
  </si>
  <si>
    <t>Oral</t>
    <phoneticPr fontId="6" type="noConversion"/>
  </si>
  <si>
    <t>S9\11986_Zhabin.docx</t>
  </si>
  <si>
    <t>zhabin@poi.dvo.ru</t>
  </si>
  <si>
    <t>S9\11993_Andreev.doc</t>
  </si>
  <si>
    <t>andreev@poi.dvo.ru</t>
  </si>
  <si>
    <t>Andrey G. Andreev, Sergey V. Prants, Maxim V. Budyansky and Michael Yu. Uleysky</t>
  </si>
  <si>
    <t>S9\12003_Bracco.doc</t>
  </si>
  <si>
    <t>abracco@gatech.edu</t>
  </si>
  <si>
    <t>Annalisa Bracco, Yisen Zhong, Jiwei Tian, Jihai Dong, Wei Zhao and Zhiwei Zhang</t>
  </si>
  <si>
    <t>S9\12024_Stepanov.rtf</t>
  </si>
  <si>
    <t>Dmitry V. Stepanov, Vladimir Fomin</t>
  </si>
  <si>
    <t>Hiromichi Ueno</t>
  </si>
  <si>
    <t>Characteristics of Aleutian eddy and its impact on Chlorophyll distribution</t>
  </si>
  <si>
    <t>S9\12038_Ueno.docx</t>
  </si>
  <si>
    <t>ueno@fish.hokudai.ac.jp</t>
  </si>
  <si>
    <t>Hiromu Ishiyama, Hiromichi Ueno and Masaru Inatsu</t>
  </si>
  <si>
    <t>S9\12041_Trusenkova.doc</t>
  </si>
  <si>
    <t>trolia@poi.dvo.ru</t>
  </si>
  <si>
    <t>Olga Trusenkova, Alexander Ostrovskii, Alexander Lazaryuk, Vyacheslav Lobanov, Dmitry Kaplunenko, Svetlana Ladychenko</t>
  </si>
  <si>
    <t>S9\12119_Ostrovskii.doc</t>
  </si>
  <si>
    <t>osasha@ocean.ru</t>
  </si>
  <si>
    <t xml:space="preserve">Alexander Shatravin, Alexander Ostrovskii, Vyacheslav Lobanov, and Jae-Hun Park </t>
  </si>
  <si>
    <t>S9\12123_Fayman.doc</t>
  </si>
  <si>
    <t>pavel.fayman@gmail.com</t>
  </si>
  <si>
    <t>Alexander Ostrovskii, Pavel Fayman, Vyacheslav Lobanov, Young-Gyu Park</t>
  </si>
  <si>
    <t>S9\12150_Hasegawa.doc</t>
  </si>
  <si>
    <t>daisukeh@affrc.go.jp</t>
  </si>
  <si>
    <t>Daisuke Hasegawa, Takeshi Okunishi, Hitoshi Kaneko and Akira Kuwata</t>
  </si>
  <si>
    <t>S9\12159_Yamamoto.docx</t>
  </si>
  <si>
    <t>ayako.yamamoto@mail.mcgill.ca</t>
  </si>
  <si>
    <t>Ayako Yamamoto, Jaime B. Palter, Carolina O. Dufour, Stephen M. Griffies, Daniele Bianchi, Mariona Claret, John P. Dunne, Ivy Frenger and Eric D. Galbraith</t>
  </si>
  <si>
    <t>S9\12171_Xu.doc</t>
  </si>
  <si>
    <t>xudongfengsio@sio.org.cn</t>
  </si>
  <si>
    <t>Dongfeng Xu1,2, Chenghao Yang1,2,Jun Wang1,2,Mingquan XU1,2,Hong CHEN1,2 and Yaochu YUAN1,2</t>
  </si>
  <si>
    <t>S9\12197_Pisareva.doc</t>
  </si>
  <si>
    <t>mnpisareva@gmail.com</t>
  </si>
  <si>
    <t>Maria N. Pisareva, Robert S. Pickart, Paula S. Fratantoni, Thomas J. Weingartner</t>
  </si>
  <si>
    <t>REP-3</t>
    <phoneticPr fontId="6" type="noConversion"/>
  </si>
  <si>
    <t>Sachihiko Itoh</t>
  </si>
  <si>
    <t xml:space="preserve">Mesoscale and submesoscale coherence from physics to pyhtoplankton  
</t>
  </si>
  <si>
    <t>S9\12208_Itoh.doc</t>
  </si>
  <si>
    <t>itohsach@aori.u-tokyo.ac.jp</t>
  </si>
  <si>
    <t>Sachihiko Itoh, Shinya Kouketsu, Hitoshi Kaneko Takeshi Okunishi, Junya Hirai and Fuminori Hashihama</t>
  </si>
  <si>
    <t>REP-1</t>
    <phoneticPr fontId="6" type="noConversion"/>
  </si>
  <si>
    <t>Lei Zhou</t>
  </si>
  <si>
    <t>Seasonal variation of barrier layer in the Southern Ocean</t>
    <phoneticPr fontId="6" type="noConversion"/>
  </si>
  <si>
    <t>S9\12259_Zhou.pdf</t>
  </si>
  <si>
    <t>lzhou@sio.org.cn</t>
  </si>
  <si>
    <t>Yisen Zhong and Lei Zhou</t>
  </si>
  <si>
    <t>S9\12263_Ambe.doc</t>
  </si>
  <si>
    <t>ambe@affrc.go.jp</t>
  </si>
  <si>
    <t>Daisuke Ambe, Daisuke Hasegawa, Makoto Okazaki, Nobuharu Inaba, Takeshi Okunishi, Hiroaki Kurogi, Seinen Chow, Shuhei Sawayama, Tsutomu Tomoda and Tsuyoshi Watanabe</t>
  </si>
  <si>
    <t>S9\12297_Ustinova.doc</t>
  </si>
  <si>
    <t>Elena I. Ustinova and Viktor N. Filatov</t>
  </si>
  <si>
    <t>Yuki Okada</t>
  </si>
  <si>
    <t>Submesoscale structure in the mesoscale eddies in the western subarctic North Pacific</t>
  </si>
  <si>
    <t>S9\12033_OKADA.doc</t>
  </si>
  <si>
    <t>o-yuki@eis.hokudai.ac.jp</t>
  </si>
  <si>
    <t>Yuki Okada, Hiromichi Ueno, Takahiro Tanaka, Sachihiko Itoh</t>
  </si>
  <si>
    <t>Eugene V. Samko</t>
  </si>
  <si>
    <t>Features of distribution and efficiency of saury fishery in relation to oceanological conditions in South Kuril Region on satellite data in August-November, 2002-2014.</t>
  </si>
  <si>
    <t>S9\12044_Samko.doc</t>
  </si>
  <si>
    <t>samko@tinro.ru</t>
  </si>
  <si>
    <t>Yury V. Novikov, Eugene V. Samko</t>
  </si>
  <si>
    <t>Qinsheng Wei</t>
  </si>
  <si>
    <t>Physical-biogeochemical characteristics off the northern Jiangsu coast (Yellow Sea, China) and their potential relations with the occurrence and expansion of Ulva prolifera in summer</t>
  </si>
  <si>
    <t>S9\12085_Wei.doc</t>
  </si>
  <si>
    <t>weiqinsheng@fio.org.cn</t>
  </si>
  <si>
    <t>Qinsheng Wei, Baodong Wang, Qingzhen Yao, Mingzhu Fu, Junchuan Sun, Zhigang Yu</t>
  </si>
  <si>
    <t>Suyun Noh</t>
  </si>
  <si>
    <t>Near-inertial internal waves in the vicinity of the anticyclonic eddy in the southwestern East Sea (Japan Sea)</t>
  </si>
  <si>
    <t>S9\12180_Noh.doc</t>
  </si>
  <si>
    <t>synoh0117@gmail.com</t>
  </si>
  <si>
    <t>Suyun Noh and SungHyun Nam</t>
  </si>
  <si>
    <t>KyungJae Lee</t>
  </si>
  <si>
    <t>Mesoscale eddies in the East Sea (Japan Sea): Statistical categorization and characterization</t>
  </si>
  <si>
    <t>S9\12187_Lee.docx</t>
  </si>
  <si>
    <t>browneyed1221@gmail.com</t>
  </si>
  <si>
    <t xml:space="preserve">KyungJae Lee, SungHyun Nam </t>
  </si>
  <si>
    <t>I. Semiletov</t>
  </si>
  <si>
    <t>Outer shelf of the Laptev Sea:  specific features of sedimentology processes</t>
  </si>
  <si>
    <t>S9\12265_Dudarev.doc</t>
  </si>
  <si>
    <t>dudarev@poi.dvo.ru</t>
  </si>
  <si>
    <t>Oleg V. Dudarev, Alexander N. Charkin, Natalia E. Shakhova, Tomasso Tesi, Orjan Gustafsson, Igor P. Semiletov, Alexey S. Ruban</t>
  </si>
  <si>
    <t>Emerging issues in understanding, forecasting and communicating climate impacts on North Pacific marine ecosystems</t>
  </si>
  <si>
    <t>Wednesday, September 27 (09:00-12:30)</t>
  </si>
  <si>
    <t>Requested
Presentation
Type</t>
  </si>
  <si>
    <t>S10</t>
  </si>
  <si>
    <t>Desiree Tommasi</t>
  </si>
  <si>
    <t xml:space="preserve">Climate predictions to support fisheries management in a changing ocean_x000D_
</t>
  </si>
  <si>
    <t>S10\12232_Tommasi.docx</t>
  </si>
  <si>
    <t>desiree.tommasi@noaa.gov</t>
  </si>
  <si>
    <t>Zhongyong Gao</t>
  </si>
  <si>
    <t>Biogeochemical carbon cycling of Bering sea and their impacts on the Western Arctic Ocean in the past two decades</t>
  </si>
  <si>
    <t>S10\12255_Gao.doc</t>
  </si>
  <si>
    <t>zgao@263.net</t>
  </si>
  <si>
    <t>Zhongyong Gao, Liqi Chen, Min Chen, Heng Sun, Jinlu Tong, Qi Li, Longshan Lin, and Di Qi</t>
  </si>
  <si>
    <t>oral</t>
    <phoneticPr fontId="7" type="noConversion"/>
  </si>
  <si>
    <t>Moojin Kim</t>
  </si>
  <si>
    <t>Biotic and abiotic impacts on walleye pollock (Gadus chalcogrammus) population off the east coast of Korea over the last 5 decades</t>
  </si>
  <si>
    <t>S10\12088_Kim.docx</t>
  </si>
  <si>
    <t>kimmj1238@naver.com</t>
  </si>
  <si>
    <t>Moojin Kim, Sukyung Kang and Suam Kim</t>
  </si>
  <si>
    <t>Michael Jacox</t>
  </si>
  <si>
    <t>Seasonal forecast skill in the CCS and its connection to climate variability</t>
  </si>
  <si>
    <t>S10\12120_Jacox.pdf</t>
  </si>
  <si>
    <t>mikejacox@gmail.com</t>
  </si>
  <si>
    <t>Michael Jacox, Michael Alexander, Steven Bograd, Elliott Hazen, Gaelle Hervieux, and Desiree Tommasi</t>
  </si>
  <si>
    <t>Pavan Kumar</t>
  </si>
  <si>
    <t xml:space="preserve">Revolutionize dynamics examination of the shoreline using sentinel-2sensors in coastal stretch of Odisha, India </t>
  </si>
  <si>
    <t>S10\12165_Kumar.docx</t>
  </si>
  <si>
    <t>pavanpavan2607@gmail.com</t>
  </si>
  <si>
    <t>Pavan Kumar, Meenu Rani</t>
  </si>
  <si>
    <t>Steven Bograd</t>
  </si>
  <si>
    <t>The FUTURE Science Program: Highlights and Next Steps</t>
  </si>
  <si>
    <t>S10\12212_Bograd.docx</t>
  </si>
  <si>
    <t>steven.bograd@noaa.gov</t>
  </si>
  <si>
    <t>Steven Bograd, Sukyung Kang, and FUTURE SSC</t>
  </si>
  <si>
    <t>Seasonal and climatic influences on prey consumption by marine birds, mammals and predatory fishes</t>
  </si>
  <si>
    <t>Australia</t>
  </si>
  <si>
    <t>S12</t>
  </si>
  <si>
    <t>Jock W. Young</t>
  </si>
  <si>
    <t xml:space="preserve">From regional to global-scale understanding of tuna food webs_x000D_
</t>
  </si>
  <si>
    <t>S12\12217_Young.docx</t>
  </si>
  <si>
    <t>jock.young@csiro.au</t>
  </si>
  <si>
    <t>Jock W. Young (and the CLIOTOP trophodynamics team)</t>
  </si>
  <si>
    <t>Selina Agbayani</t>
  </si>
  <si>
    <t>Bioenergetic requirements of migrating eastern North Pacific grey whales in the face of climate change</t>
  </si>
  <si>
    <t>S12\12036_Agbayani.docx</t>
  </si>
  <si>
    <t>s.agbayani@oceans.ubc.ca</t>
  </si>
  <si>
    <t>Selina Agbayani, Andrew W. Trites</t>
  </si>
  <si>
    <t>Andrew W. Trites</t>
  </si>
  <si>
    <t>Simple models to predict daily energy requirements and prey consumption by marine mammals in the North Pacific</t>
  </si>
  <si>
    <t>S12\12151_Trites.docx</t>
  </si>
  <si>
    <t>a.trites@oceans.ubc.ca</t>
  </si>
  <si>
    <t>Hiroko Sasaki</t>
  </si>
  <si>
    <t>Spatial estimation of prey consumption by sei whales in the western North Pacific during the summers of 2008 – 2009: Density surface model approach</t>
  </si>
  <si>
    <t>S12\12182_Sasaki.doc</t>
  </si>
  <si>
    <t>hirosasaki@affrc.go.jp</t>
  </si>
  <si>
    <t>Hiroko Sasaki, Tsutomu Tamura, Takashi Hakamada, Koji Matsuoka, Hiroto Murase and Toshihide Kitakado</t>
  </si>
  <si>
    <t>Rachael A. Orben</t>
  </si>
  <si>
    <t>Consistent annual migrations of a specialist seabird despite changes in sea ice extent</t>
  </si>
  <si>
    <t>S12\12204_Orben.docx</t>
  </si>
  <si>
    <t>raorben@gmail.com</t>
  </si>
  <si>
    <t>Rachael A. Orben, Nobuo Kokubun, Abram B. Fleishman, Alexis Will, Takashi Yamamoto, Scott A. Shaffer, Rosana Paredes, Akinori Takahashi, Alexander S. Kitaysky</t>
  </si>
  <si>
    <t>Stephani Zador</t>
  </si>
  <si>
    <t>Increased prey consumption by groundfish during the 2014-2015 marine heat wave and the potential for competition with seabirds</t>
  </si>
  <si>
    <t>S12\12207_Zador.doc</t>
  </si>
  <si>
    <t>stephani.zador@noaa.gov</t>
  </si>
  <si>
    <t>Stephani G. Zador, John F. Piatt</t>
  </si>
  <si>
    <t>Jumpei Okado</t>
  </si>
  <si>
    <t>Climate and prey consumption by Rhinoceros Auklets and Japanese Cormorants breeding in Teuri Island, Hokkaido, Japan</t>
  </si>
  <si>
    <t>S12\12275_Okado.docx</t>
  </si>
  <si>
    <t>s02119172c@gmail.com</t>
  </si>
  <si>
    <t>Jumpei Okado, Motohiro Ito and Yutaka Watanuki</t>
  </si>
  <si>
    <t>Tsutomu Tamura</t>
  </si>
  <si>
    <t>Estimation of prey consumption by cetaceans in the western North Pacific-Update to Hunt et al. (2000)</t>
  </si>
  <si>
    <t>tamura@cetacean.jp</t>
  </si>
  <si>
    <t>Miran Kim</t>
  </si>
  <si>
    <t>Breeding phenology and diet shift of seabirds in South Korea</t>
  </si>
  <si>
    <t>S6\12117_Kim.doc</t>
  </si>
  <si>
    <t>ruddyduck318@gmail.com</t>
  </si>
  <si>
    <t xml:space="preserve">Miran Kim, Youngsoo Kwon, Mijin Hong, Ho Lee, Hong-chul Park and Na-yeon Lee_x000D_
_x000D_
</t>
  </si>
  <si>
    <t>S13</t>
  </si>
  <si>
    <t xml:space="preserve">Contributed-13-MOVE-to-S12 </t>
  </si>
  <si>
    <t>ZHANG, X.</t>
  </si>
  <si>
    <t>Integrated Study of Marine Mammals: An Update of the Regional Project in the Southeast Asia</t>
  </si>
  <si>
    <t>X. Zhang</t>
  </si>
  <si>
    <t>S13 -&gt; S12</t>
  </si>
  <si>
    <t>Joint PICES-ICES Session on Anthropogenic effects on biogeochemical processes, carbon export and sequestration: Impact on ocean ecosystem services</t>
  </si>
  <si>
    <t>Microbial Structuring of Marine Ecosystems: Significance for carbon cycling, climate and fisheries</t>
  </si>
  <si>
    <t>AZAM, F.</t>
  </si>
  <si>
    <t>ZHANG, C.</t>
  </si>
  <si>
    <t>Localized high abundance of Marine group II archaea in the subtropical Pearl River Estuary: implication for their niche adaptation</t>
  </si>
  <si>
    <t>ZHANG, J  (CANCELLED)</t>
  </si>
  <si>
    <t>Coccolithophores and their characteristic</t>
  </si>
  <si>
    <t>ANDERSON, M (Poster-&gt;Oral)</t>
  </si>
  <si>
    <t>Anthropogenic blue carbon: assessing the contribution of seaweed aquaculture for carbon uptake and storage</t>
  </si>
  <si>
    <t>SEMILETOV, I</t>
  </si>
  <si>
    <t>DOM and its optical characteristics on the East Siberian Arctic shelf: the spatial distribution and its inter-annual variability (2003-2016)</t>
  </si>
  <si>
    <t>SUTTLE C.</t>
  </si>
  <si>
    <t>Viruses, Carbon Sequestration and the Biological Pump</t>
  </si>
  <si>
    <t>PASSOW, U.</t>
  </si>
  <si>
    <t>Climate change, phytoplankton export and carbon sequestration</t>
  </si>
  <si>
    <t>PENA, A.</t>
  </si>
  <si>
    <t>A model simulation of future biogeochemical conditions along the British Columbia Continental Shelf</t>
  </si>
  <si>
    <t>HYUN, J-H.</t>
  </si>
  <si>
    <t>Changes in plankton assemblages and role of microbial loop in biogeochemical carbon cycles associated with coastal upwelling in the Ulleung Basin, East Sea</t>
  </si>
  <si>
    <t>The role of nutrients in modulating the microbial and biological carbon pumps: a theoretical modelling study</t>
  </si>
  <si>
    <t>Advanced experimental approaches to marine water-column biogeochemical processes</t>
  </si>
  <si>
    <t>SUZUKI, K</t>
  </si>
  <si>
    <t>Response of spring diatoms to CO2 availability in the western North Pacific</t>
  </si>
  <si>
    <t>PAVLOVA, G.</t>
  </si>
  <si>
    <t>Silicate weathering and CO2 consumption rates: new insights from rivers of the Primorskii Krai (Russia)</t>
  </si>
  <si>
    <t>TISHCHENKO, P</t>
  </si>
  <si>
    <t>Acidification of the interior of the Japan/East Sea</t>
  </si>
  <si>
    <t>RIVKIN, R.</t>
  </si>
  <si>
    <t>Microbes and ocean biogeochemical processes</t>
  </si>
  <si>
    <t xml:space="preserve">June 30 changes: </t>
  </si>
  <si>
    <t>July 3 Changes</t>
  </si>
  <si>
    <t>X. Zhang - Move to S12</t>
  </si>
  <si>
    <t>Contributed-x-MOVE-to-S12</t>
  </si>
  <si>
    <t>F. Azam</t>
  </si>
  <si>
    <t>invited -&gt; plenary</t>
  </si>
  <si>
    <t>Contributed</t>
  </si>
  <si>
    <r>
      <t xml:space="preserve">BIO Paper Session  </t>
    </r>
    <r>
      <rPr>
        <b/>
        <sz val="14"/>
        <color indexed="10"/>
        <rFont val="Arial"/>
        <family val="2"/>
      </rPr>
      <t>9 talks</t>
    </r>
  </si>
  <si>
    <t>Friday, September 29 (08:55-12:20)</t>
  </si>
  <si>
    <t>oral-1</t>
  </si>
  <si>
    <t>Kazuaki Tadokoro</t>
    <phoneticPr fontId="7" type="noConversion"/>
  </si>
  <si>
    <r>
      <t>J</t>
    </r>
    <r>
      <rPr>
        <sz val="10"/>
        <rFont val="Arial"/>
        <family val="2"/>
      </rPr>
      <t>apan</t>
    </r>
  </si>
  <si>
    <t>Geographical variation of community structure of  bacillariophyceae (diatom) in the western North Pacific Ocean</t>
    <phoneticPr fontId="0" type="noConversion"/>
  </si>
  <si>
    <t>oral-2</t>
  </si>
  <si>
    <t>Garam Kim</t>
    <phoneticPr fontId="7" type="noConversion"/>
  </si>
  <si>
    <t>Korea, R</t>
    <phoneticPr fontId="7" type="noConversion"/>
  </si>
  <si>
    <t>Feeding impact of the planktonic copepod Calanus sinicus on phytoplankton in the northern East China Sea in late spring</t>
  </si>
  <si>
    <t>oral-3</t>
  </si>
  <si>
    <t>Takuya Ohnishi (young)</t>
  </si>
  <si>
    <t>Identification of gene markers associated with starvation in female Calanus sinicus Brodsky (Calanoida: Copepoda)</t>
    <phoneticPr fontId="0" type="noConversion"/>
  </si>
  <si>
    <t>oral-4</t>
  </si>
  <si>
    <t>Shinji Shimode</t>
  </si>
  <si>
    <t>Egg sizes and life histories of the two planktonic copepod families Eucalanidae and Calanidae</t>
    <phoneticPr fontId="0" type="noConversion"/>
  </si>
  <si>
    <t>oral-5</t>
  </si>
  <si>
    <t>Lianggen Wang (young)</t>
  </si>
  <si>
    <t>China, PR</t>
    <phoneticPr fontId="7" type="noConversion"/>
  </si>
  <si>
    <t xml:space="preserve">Seasonal variation of arrow-worm (Chaetognatha: Sagittidea) assembages and impact of small copepods in the south-central South China Sea </t>
    <phoneticPr fontId="0" type="noConversion"/>
  </si>
  <si>
    <t>oral-6</t>
  </si>
  <si>
    <t xml:space="preserve">C. Tracy Shaw </t>
    <phoneticPr fontId="7" type="noConversion"/>
  </si>
  <si>
    <t>USA</t>
    <phoneticPr fontId="7" type="noConversion"/>
  </si>
  <si>
    <t>Euphausiids and their environment: sixteen years of euphausiid data from the coastal upwelling zone off the Oregon Coast, USA</t>
    <phoneticPr fontId="0" type="noConversion"/>
  </si>
  <si>
    <t>Jungsoo Park</t>
  </si>
  <si>
    <t>Understanding of mutualistic interaction between marine phytoplankton (Tetraselmis striata) and bacteria (Pelagibaca bermudensis and Stappia sp.) in phycosphere</t>
  </si>
  <si>
    <t>oral-7</t>
  </si>
  <si>
    <t>Hyeong-Gi Kim (young)</t>
    <phoneticPr fontId="0" type="noConversion"/>
  </si>
  <si>
    <t>UK</t>
    <phoneticPr fontId="0" type="noConversion"/>
  </si>
  <si>
    <t>A comparative study of nematode assemblages associated with Sargassum muticum in its native range in South Korea and as an invasive species in the English Channel</t>
    <phoneticPr fontId="0" type="noConversion"/>
  </si>
  <si>
    <t>oral-8</t>
  </si>
  <si>
    <t>Soeon Ahn (young)</t>
    <phoneticPr fontId="7" type="noConversion"/>
  </si>
  <si>
    <t>Assessment of environmental variables controlling bottlenose dolphin (Trusiops aduncus)’s spatial distribution in Jeju waters</t>
    <phoneticPr fontId="0" type="noConversion"/>
  </si>
  <si>
    <t>oral-9</t>
  </si>
  <si>
    <t>Patrick D O'Hara</t>
    <phoneticPr fontId="7" type="noConversion"/>
  </si>
  <si>
    <t>Canada</t>
    <phoneticPr fontId="7" type="noConversion"/>
  </si>
  <si>
    <t>Capturing Non-AIS vessel data in Southern Resident Killer Whale (SRKW) Critical Habitat</t>
    <phoneticPr fontId="0" type="noConversion"/>
  </si>
  <si>
    <t>(total should be 205 min)</t>
    <phoneticPr fontId="0" type="noConversion"/>
  </si>
  <si>
    <t>BIO-P</t>
  </si>
  <si>
    <t>Oral</t>
    <phoneticPr fontId="0" type="noConversion"/>
  </si>
  <si>
    <t>Garam Kim</t>
  </si>
  <si>
    <t>BIO-P\11985_Kim.docx</t>
  </si>
  <si>
    <t>garam0419@gmail.com</t>
  </si>
  <si>
    <t>Garam Kim and Hyung-Ku Kang</t>
  </si>
  <si>
    <t>Takuya Ohnishi</t>
  </si>
  <si>
    <t>BIO-P\12160_Ohnishi.docx</t>
  </si>
  <si>
    <t>ohnishi@aori.u-tokyo.ac.jp</t>
  </si>
  <si>
    <t>Takuya Ohnishi, Junya Hirai, Shinji Shimode and Atsushi Tsuda</t>
  </si>
  <si>
    <t>BIO-P\12179_Shimode.docx</t>
  </si>
  <si>
    <t>shimode@ynu.ac.jp</t>
  </si>
  <si>
    <t>Shinji Shimode, Kazutaka Takahashi, Minamo Hirahara, Mana Mikawa, Tomohiko Kikuchi and Tatsuki Toda</t>
  </si>
  <si>
    <t>CANCEL</t>
  </si>
  <si>
    <t>C. Tracy Shaw</t>
  </si>
  <si>
    <t>BIO-P\12202_Shaw.doc</t>
  </si>
  <si>
    <t>ctracy.shaw@gmail.com</t>
  </si>
  <si>
    <t>C. Tracy Shaw, Jennifer L. Fisher and William T. Peterson</t>
  </si>
  <si>
    <t>Lianggen Wang</t>
  </si>
  <si>
    <t>BIO-P\12270_Wang.doc</t>
  </si>
  <si>
    <t>lung1984@163.com</t>
  </si>
  <si>
    <t>Lianggen Wang, Feiyan Du, Xuehui Wang, Yafang Li, Jiajia Ning, Lei Xu</t>
  </si>
  <si>
    <t>Kazuaki Tadokoro,</t>
  </si>
  <si>
    <t>BIO-P\12271_Tadokoro.docx</t>
  </si>
  <si>
    <t>den@affrc.go.jp</t>
  </si>
  <si>
    <t>Kazuaki Tadokoro, Tsuyoshi Watanabe</t>
  </si>
  <si>
    <t>Soeon Ahn</t>
  </si>
  <si>
    <t>Environmental predictors of habitat suitability and spatial distribution of Indo-Pacific bottlenose dolphin (Tursiops aduncus) in Jeju waters</t>
  </si>
  <si>
    <t>BIO-P\12291_Ahn.docx</t>
  </si>
  <si>
    <t>dolgu486@gmail.com</t>
  </si>
  <si>
    <t>Soeon Ahn, Sinjae Yoo and Hyun Woo Kim</t>
  </si>
  <si>
    <t>Patrick D O'Hara</t>
  </si>
  <si>
    <t>BIO-P\12302_O'Hara.docx</t>
  </si>
  <si>
    <t>Patrick.OHara@canada.ca</t>
  </si>
  <si>
    <t>Lauren McWhinnie, Patrick D. O'Hara, Norma Serra-Sogas, Leh Smallshaw, Rosaline Canessa</t>
  </si>
  <si>
    <t>Poster</t>
    <phoneticPr fontId="0" type="noConversion"/>
  </si>
  <si>
    <t>Diatom biogeography: abundance and species diversity of a major phytoplankton group in Korean coastal waters during winter</t>
  </si>
  <si>
    <t>BIO-P\12099_Jung.doc</t>
  </si>
  <si>
    <t>Yusuke Ikawa</t>
  </si>
  <si>
    <t>Seasonal and year-to-year variations in the surface copepodid population and egg production rate of Eucalanus californicus (Copepoda: Calanoida) in Sagami Bay, Japan</t>
  </si>
  <si>
    <t>BIO-P\12130_Ikawa.docx</t>
  </si>
  <si>
    <t>ikawa-yusuke-pw@ynu.jp</t>
  </si>
  <si>
    <t>Yusuke Ikawa, Masumi Inui, Tomohiko Kikuchi, Tatsuki Toda and Shinji Shimode</t>
  </si>
  <si>
    <t xml:space="preserve">Elena Dulepova  </t>
  </si>
  <si>
    <t xml:space="preserve">Zooplankton production parameters in the north-western Bering Sea in the present period </t>
  </si>
  <si>
    <t>BIO-P\12251_Dulepova.doc</t>
  </si>
  <si>
    <t>dep@tinro.ru</t>
  </si>
  <si>
    <t>Hungary</t>
  </si>
  <si>
    <t xml:space="preserve">move S1 to BIO </t>
  </si>
  <si>
    <t>Rep-2</t>
    <phoneticPr fontId="0" type="noConversion"/>
  </si>
  <si>
    <t>Ateeq ur Rehman</t>
  </si>
  <si>
    <t>ROS mediated signaling responses and stressor effect on the photosynthetic apparatus of the dinoflagellate Symbiodinium</t>
  </si>
  <si>
    <t>S1\12015_Rehman.doc</t>
  </si>
  <si>
    <t>ateeq@brc.hu</t>
  </si>
  <si>
    <t>Ateeq ur Rehman, Faiza Bashir, Ildiko Domonkos and Imre Vass</t>
  </si>
  <si>
    <t>Hui ZHANG</t>
  </si>
  <si>
    <t>Identification of myogenic regulatory genes in the muscle transcriptome of beltfish (Trichiurus lepturus): A major commercial marine fish species with robust swimming ability</t>
  </si>
  <si>
    <t>S1\12064_Zhang.doc</t>
  </si>
  <si>
    <t>zhanghui@qdio.ac.cn</t>
  </si>
  <si>
    <t>Hui ZHANG_x000D_
Weiwei Xian</t>
  </si>
  <si>
    <t>Rep-3</t>
    <phoneticPr fontId="0" type="noConversion"/>
  </si>
  <si>
    <t>Jianming Chen</t>
  </si>
  <si>
    <t>Transcriptome profling of Galaxea fascicularis and its endosymbiont Symbiodinium reveals chronic eutrophication tolerance pathways and metabolic mutualism between partners</t>
  </si>
  <si>
    <t>S1\12236_Chen.docx</t>
  </si>
  <si>
    <t>chenjianming@tio.org.cn</t>
  </si>
  <si>
    <t>Zhenyue Lin, Mingliang Chen, Xu Dong, Xinqing Zheng, Haining Huang, Xun Xu and Jianming Chen</t>
  </si>
  <si>
    <t>United Kingdom</t>
    <phoneticPr fontId="0" type="noConversion"/>
  </si>
  <si>
    <t xml:space="preserve">move S9 to BIO </t>
  </si>
  <si>
    <t>Hyeong-Gi Kim</t>
    <phoneticPr fontId="0" type="noConversion"/>
  </si>
  <si>
    <t>S9\12201_Kim.doc</t>
  </si>
  <si>
    <r>
      <t>K</t>
    </r>
    <r>
      <rPr>
        <sz val="10"/>
        <rFont val="Arial"/>
        <family val="2"/>
      </rPr>
      <t>orea, R</t>
    </r>
  </si>
  <si>
    <t xml:space="preserve">move S3 to BIO </t>
  </si>
  <si>
    <t>young</t>
    <phoneticPr fontId="0" type="noConversion"/>
  </si>
  <si>
    <t>Poster-&gt;Oral</t>
  </si>
  <si>
    <t>Rep-1</t>
    <phoneticPr fontId="0" type="noConversion"/>
  </si>
  <si>
    <t>wjdtn3434@gmail.com</t>
  </si>
  <si>
    <t>Jungsoo Park, Myung-Soo Han</t>
  </si>
  <si>
    <t xml:space="preserve">move S12 to BIO </t>
  </si>
  <si>
    <t>Natalia Shlyk</t>
  </si>
  <si>
    <t>Coastal currents and effects of freshwater discharge on zooplankton aggregations in the Sea of Okhotsk</t>
  </si>
  <si>
    <t>S12\12148_Shlyk.docx</t>
  </si>
  <si>
    <t>shl@poi.dvo.ru</t>
  </si>
  <si>
    <t>Natalia Shlyk, Konstantin Rogachev and Eddy Carmack</t>
  </si>
  <si>
    <t>Changes:</t>
  </si>
  <si>
    <t>Tracy Shaw</t>
  </si>
  <si>
    <t>Euphausiids and their environment: sixteen years of euphausiid data from the coastal upwelling zone off the Oregon Coast, USA</t>
  </si>
  <si>
    <t>Poster -&gt; Oral</t>
  </si>
  <si>
    <r>
      <t xml:space="preserve">FIS Paper Session  </t>
    </r>
    <r>
      <rPr>
        <b/>
        <sz val="14"/>
        <color indexed="10"/>
        <rFont val="Arial"/>
        <family val="2"/>
      </rPr>
      <t>9 talks</t>
    </r>
  </si>
  <si>
    <t>Elizabeth Logerwell CANCELLED</t>
  </si>
  <si>
    <t>The effect of oceanographic variability on the distribution of larval fishes of the Northern Bering and Chukchi Seas</t>
  </si>
  <si>
    <t>Jie Kong</t>
  </si>
  <si>
    <t>China</t>
    <phoneticPr fontId="4" type="noConversion"/>
  </si>
  <si>
    <t>Multiple-trait genetic evaluation of the Pacific white shrimp Litopenaeus vannamei in China</t>
  </si>
  <si>
    <t>Motomitsu Takahashi</t>
  </si>
  <si>
    <t>Growth and survival of jack mackerel Trachurus japonicus juveniles in the Tsushima Warm Current</t>
  </si>
  <si>
    <t>Xianhong Meng</t>
  </si>
  <si>
    <t>China</t>
    <phoneticPr fontId="4" type="noConversion"/>
  </si>
  <si>
    <t>An overview of culturing and breeding of Fenneropenaeus chinensis in China</t>
  </si>
  <si>
    <t>Kristina Zhukova</t>
  </si>
  <si>
    <t>Gonadal abnormalities in walleye pollock Theragra chalcogramma</t>
  </si>
  <si>
    <t>Ryan R. Rykaczewski (P-&gt;O)</t>
  </si>
  <si>
    <t>U.S.A.</t>
    <phoneticPr fontId="4" type="noConversion"/>
  </si>
  <si>
    <t>Scales of variability in forage fish populations: comparing interpretations of ichthyoplankton and sedimentary records</t>
  </si>
  <si>
    <t>Xiaodong Bian</t>
  </si>
  <si>
    <t>Ichthyoplankton succession and assemblage structure in the Bohai Sea during the past 30 years since 1980s</t>
  </si>
  <si>
    <t>Yang Liu</t>
  </si>
  <si>
    <t>Japan</t>
    <phoneticPr fontId="4" type="noConversion"/>
  </si>
  <si>
    <t>Development of the growth prediction model for Japanese scallop along the Okhotsk coast of Hokkaido, Japan using RS and FRA-ROMS</t>
  </si>
  <si>
    <t>Nadezhda Aseeva</t>
  </si>
  <si>
    <t xml:space="preserve">Long-term dynamics of the greenland halibut population in the Okhotsk Sea </t>
  </si>
  <si>
    <t>Оlga Novikova</t>
  </si>
  <si>
    <t>Seasonal  distribution of commercial concentrations of  saffron cod (Eleginus gracilis (Til.) on the shelf of West Kamchatka</t>
  </si>
  <si>
    <t>(total should be 205 min)</t>
  </si>
  <si>
    <t>FIS-P</t>
  </si>
  <si>
    <t>Jun Zhang</t>
  </si>
  <si>
    <t>A preliminary study on nautical area scattering coefficient and distribution of mesopelagic fishes in the central-southern part of the South China Sea</t>
  </si>
  <si>
    <t>zhangjun@scsfri.ac.cn</t>
  </si>
  <si>
    <t>Jun ZHANG, Yan’e Jiang, Zuozhi CHEN, Yuyan Gong</t>
  </si>
  <si>
    <t>FIS-P\11978_Zhang.doc</t>
  </si>
  <si>
    <t>Zhengguo Cui</t>
  </si>
  <si>
    <t>Study on the denitrification effect, substrate enzymatic activities and microbial information in the integrated vertical-flow marine constructed wetlands</t>
  </si>
  <si>
    <t>cuizg@ysfri.ac.cn</t>
  </si>
  <si>
    <t>Yueyue Li, Yanyan Wang, Keming Qu and Zhengguo Cui</t>
  </si>
  <si>
    <t>FIS-P\12006_Cui.docx</t>
  </si>
  <si>
    <t>Sergey Ponomarev</t>
  </si>
  <si>
    <t>Histological observation of hermaphroditism of chum salmon Oncorhynchus keta (Walbaum, 1792).</t>
  </si>
  <si>
    <t>sergey.ponomaryev@tinro-center.ru</t>
  </si>
  <si>
    <t xml:space="preserve">Zhukova Kristina, Sergey S. Ponomarev </t>
  </si>
  <si>
    <t>FIS-P\12025_Ponomarev.doc</t>
  </si>
  <si>
    <t>Hiromichi Igarashi</t>
  </si>
  <si>
    <t>Development of habitat suitability index models of demersal fishes off the eastern coast of Japan</t>
  </si>
  <si>
    <t>higarashi@jamstec.go.jp</t>
  </si>
  <si>
    <t>Hiromichi Igarashi, Yoichi Ishikawa, Yusuke Tanaka, Takehisa Yamakita, Misako Matsuba, Yumiko Yara and Katsunori Fujikura</t>
  </si>
  <si>
    <t>FIS-P\12032_Igarashi.doc</t>
  </si>
  <si>
    <t>Peng Sun</t>
  </si>
  <si>
    <t xml:space="preserve">Estimation of trawl selectivity for four
cephalopod species in Yellow Sea
</t>
  </si>
  <si>
    <t>sunbird1103@sina.com</t>
  </si>
  <si>
    <t>Peng Sun,Yongjun Tian, Runlong Sun, Zhenlin Liang</t>
  </si>
  <si>
    <t>S5\12184_Sun.docx</t>
  </si>
  <si>
    <t>Zhongxin Wu</t>
  </si>
  <si>
    <t>Partitioning of food resources among three co-occurring scorpionfish in coastal waters of the northern Yellow Sea</t>
  </si>
  <si>
    <t>wuzhongxin2007@126.com</t>
  </si>
  <si>
    <t>Zhongxin Wu, Xiumei Zhang, Charlotte R. Dromard，James R. Tweedley and Neil R. Loneragan</t>
  </si>
  <si>
    <t>FIS-P\12188_Wu.docx</t>
  </si>
  <si>
    <t>ryk@sc.edu</t>
  </si>
  <si>
    <t>Ryan R. Rykaczewski, Brendan D. Turley and Rebecca G. Asch</t>
  </si>
  <si>
    <t>FIS-P\12218_Rykaczewski.docx</t>
  </si>
  <si>
    <t>Akira Hayashi</t>
  </si>
  <si>
    <t xml:space="preserve">Evaluation of increasing trend of Japanese sardine Sardinops melanostictus recruitment in waters north and west off Kyushu island, Japan
</t>
  </si>
  <si>
    <t>akirahayashi@affrc.go.jp</t>
  </si>
  <si>
    <t>Akira Hayashi, Kei Suzuki, Soyoka Muko, Tohya Yasuda, Mari Yoda, Hiroyuki Kurota, Seiji Ohshimo, Motomitsu Takahashi</t>
  </si>
  <si>
    <t>FIS-P\12250_Hayashi.docx</t>
  </si>
  <si>
    <t>Alexey A. Khoruzhiy</t>
  </si>
  <si>
    <t xml:space="preserve">Nekton community of Pacific waters off the Kuril Islands and Northwestern Pacific: trophic links and amount of the forage base consumption </t>
  </si>
  <si>
    <t>alex.khoruzhiy@gmail.com</t>
  </si>
  <si>
    <t>Alexey A. Khoruzhiy and Svetlana Naydenko</t>
  </si>
  <si>
    <t>FIS-P\12273_Khoruzhiy.doc</t>
  </si>
  <si>
    <t xml:space="preserve">Mesopelagic species in the upper epipelagial layer of the deep-sea part of Okhotsk Sea in summer and autumn periods
</t>
  </si>
  <si>
    <t>emelin.tinro@gmail.com</t>
  </si>
  <si>
    <t xml:space="preserve">Pavel O. Emelin
</t>
  </si>
  <si>
    <t>FIS-P\12274_Emelin.doc</t>
  </si>
  <si>
    <t>Jennifer Boldt</t>
  </si>
  <si>
    <t>Development of stereo camera methodologies to improve pelagic fish biomass estimates and inform ecosystem management in marine waters</t>
  </si>
  <si>
    <t>Jennifer.Boldt@dfo-mpo.gc.ca</t>
  </si>
  <si>
    <t>Jennifer Boldt, Kresimir Williams, Chris Rooper, Rick Towler, Stéphane Gauthier</t>
  </si>
  <si>
    <t>FIS-P\12285_Boldt.docx</t>
  </si>
  <si>
    <t>Vladimir Tuponogov</t>
  </si>
  <si>
    <t>Migrations of rat-tail and greenlad halibut in the Okhotsk Sea</t>
  </si>
  <si>
    <t>vladimir.tuponogov@tinro-center.ru</t>
  </si>
  <si>
    <t>Vladimir Tuponogov and Nadezhda Aseeva</t>
  </si>
  <si>
    <t>FIS-P\12322_Tuponogov .doc</t>
  </si>
  <si>
    <t xml:space="preserve">Update June 29: </t>
  </si>
  <si>
    <t>Ryan R. Rykaczewski</t>
  </si>
  <si>
    <t>Update July 3</t>
  </si>
  <si>
    <t>Novikova wrong title</t>
  </si>
  <si>
    <t>North-East Asian Regional Global Ocean Observing System: 20 years of building partnership in oceanographic data exchange and services</t>
  </si>
  <si>
    <t xml:space="preserve">MEQ Paper Session  </t>
  </si>
  <si>
    <t>Ohidul Alam</t>
  </si>
  <si>
    <t>Impacts of heavy metals pollution on natural marine eco-environment</t>
  </si>
  <si>
    <t>Ohidul Alam,Xiuchen Qiao</t>
  </si>
  <si>
    <t>ohid776@gmail.com</t>
  </si>
  <si>
    <t>Ohidul</t>
  </si>
  <si>
    <t>Alam</t>
  </si>
  <si>
    <t>East China University of Science and Technology, Shanghai, Shanghai, China, PR.  E-mail:  ohid776@gmail.com</t>
  </si>
  <si>
    <t>S2\11999_Alam.docx</t>
  </si>
  <si>
    <t>Renyan Liu</t>
  </si>
  <si>
    <t>Yessotoxins: history, existence, risk and warning</t>
  </si>
  <si>
    <t>Renyan Liu, Yubo Liang and Lei Liu</t>
  </si>
  <si>
    <t>ryliu@nmemc.org.cn</t>
  </si>
  <si>
    <t>Renyan</t>
  </si>
  <si>
    <t>Liu</t>
  </si>
  <si>
    <t>National Marine Environmental Monitoring Center (NMEMC), SOA, Dalian, Liaoning, China, PR.  E-mail:  ryliu@nmemc.org.cn</t>
  </si>
  <si>
    <t>S2\12021_Liu.docx</t>
  </si>
  <si>
    <t>Mikhail V. Simokon</t>
  </si>
  <si>
    <t>Monitoring of marine bioresources safety in the Far Eastern Seas</t>
  </si>
  <si>
    <t>Mikhail V. Simokon, Lidia T. Kovekovdova</t>
  </si>
  <si>
    <t>simokon@tinro.ru</t>
  </si>
  <si>
    <t>Mikhail</t>
  </si>
  <si>
    <t>Simokon</t>
  </si>
  <si>
    <t>Pacific Scientific Research Fisheries Center (TINRO-Center), Vladivostok, Primorsky Kray, Russia.  E-mail:  simokon@tinro.ru</t>
  </si>
  <si>
    <t>MEQ-P\12037_Simokon.doc</t>
  </si>
  <si>
    <t>Wu Men</t>
  </si>
  <si>
    <t>Environmental evolution of Fukushima-derived 134Cs in the Northwest Pacific</t>
  </si>
  <si>
    <t>Wu Men, Wen Yu, Yusheng Zhang, Jianhua He, Fenfen Wang, Yiliang Li, Feng Lin, Fangfang Deng and Jing Lin</t>
  </si>
  <si>
    <t>menwu@tio.org.cn</t>
  </si>
  <si>
    <t>Wu</t>
  </si>
  <si>
    <t>Men</t>
  </si>
  <si>
    <t>Third Institute of Oceanography, SOA, Xiamen, Fujian, China, PR.  E-mail:  menwu@tio.org.cn</t>
  </si>
  <si>
    <t>MEQ-P\12096_Men.docx</t>
  </si>
  <si>
    <t>Jinqiu Du</t>
  </si>
  <si>
    <t>Sediment accretion and carbon sequestration in tidal flat of Liaohe estuary</t>
  </si>
  <si>
    <t>Jinqiu Du, Daoming Guan, Ziwei Yao, Guangshui Na and Hui Gao</t>
  </si>
  <si>
    <t>jinqiu609@163.com</t>
  </si>
  <si>
    <t>Jinqiu</t>
  </si>
  <si>
    <t>Du</t>
  </si>
  <si>
    <t>National Marine Environmental Monitoring Center (NMEMC), SOA, Dalian, Liaoning, China, PR.  E-mail:  jinqiu609@163.com</t>
  </si>
  <si>
    <t>MEQ-P\12145_Du.docx</t>
  </si>
  <si>
    <t>Alexander V. Moshchenko</t>
  </si>
  <si>
    <t>Assessment of contamination in the coastal zone around Vladivostok and benthos status in 2016</t>
  </si>
  <si>
    <t>Alexander V. Moshchenko, Tatyana A. Belan, Boris M. Borisov, Tatyana S. Lishavskaya and Alexander V. Sevastianov</t>
  </si>
  <si>
    <t>avmoshchenko@mail.ru</t>
  </si>
  <si>
    <t>Moshchenko</t>
  </si>
  <si>
    <t>FERHRI, Vladivostok, , Russia.  E-mail:  avmoshchenko@mail.ru</t>
  </si>
  <si>
    <t>MEQ-P\12001_Moshchenko.doc</t>
  </si>
  <si>
    <t>Oxygen regime in the rivers flowing into the Japan/East Sea as an indicator of anthropogenic impact</t>
  </si>
  <si>
    <t>MEQ-P\12010_Vazhova.doc</t>
  </si>
  <si>
    <t>Soft bottom macrozoobenthos of Peter the Great Bay and chemical contamination of marine environment</t>
  </si>
  <si>
    <t>MEQ-P\12011_Moshchenko.doc</t>
  </si>
  <si>
    <t>Wen Yu</t>
  </si>
  <si>
    <t>Levels of Artificial Radionuclides in Squid from northwestern Pacific after Fukushima Accident</t>
  </si>
  <si>
    <t>Wen Yu, Jianhua He, Mathew P. Johansen, Yusheng Zhang, and Wu Men</t>
  </si>
  <si>
    <t>yuwen@tio.org.cn</t>
  </si>
  <si>
    <t>Wen</t>
  </si>
  <si>
    <t>Third Institute of Oceanography, SOA, Xiamen, , China, PR.  E-mail:  yuwen@tio.org.cn</t>
  </si>
  <si>
    <t>MEQ-P\12063_Yu.docx</t>
  </si>
  <si>
    <t>Spatio-temporal variation of radiocesium in sea sediment East of Japan after the Fukushima Dai-ichi Nuclear Power Plant accident</t>
  </si>
  <si>
    <t xml:space="preserve">Daisuke Ambe, Shigeho Kakehi, Mikiko Tanaka, Toru Udagawa, Yuya Shigenobu, Kazuaki Tadokoro, Daisuke Hasegawa, Shizuho Miki and Takami Morita </t>
  </si>
  <si>
    <t>Daisuke</t>
  </si>
  <si>
    <t>Ambe</t>
  </si>
  <si>
    <t>Fisheries Research and Education Agency, Yokohama, Kanagawa, Japan.  E-mail:  ambe@affrc.go.jp</t>
  </si>
  <si>
    <t>MEQ-P\12086_Ambe.doc</t>
  </si>
  <si>
    <t>Persistent Organic Pollutants in black-tailed gull eggs from South Korea</t>
  </si>
  <si>
    <t>Gi Myung Han, Sang Hee Hong, Mi Jang, Lian Hong, Won Joon Shim, Un Hyuk Yim</t>
  </si>
  <si>
    <t>gmhan@kiost.ac.kr</t>
  </si>
  <si>
    <t>Gi Myung</t>
  </si>
  <si>
    <t>Han</t>
  </si>
  <si>
    <t>KIOST, Geoje, , Korea, R.  E-mail:  gmhan@kiost.ac.kr</t>
  </si>
  <si>
    <t>MEQ-P\12164_Han.docx</t>
  </si>
  <si>
    <t>Artyom Tadzhibaev</t>
  </si>
  <si>
    <t>Concentrations of heavy metals in the echinoid Strongylocentrotus intermedius from the Gulf of Vladimir, Sea of Japan</t>
  </si>
  <si>
    <t>Artyom Tadzhibaev, Anna Kobzar</t>
  </si>
  <si>
    <t>clfmatomb.4@gmail.com</t>
  </si>
  <si>
    <t>Artyom</t>
  </si>
  <si>
    <t>Tadzhibaev</t>
  </si>
  <si>
    <t>Institution, Vladivostok, , Russia.  E-mail:  clfmatomb.4@gmail.com</t>
  </si>
  <si>
    <t>MEQ-P\12186_Tadzhibaev.docx</t>
  </si>
  <si>
    <t>Jianhua He</t>
  </si>
  <si>
    <t>An in-situ monitoring system for gamma radionuclides in seawater</t>
  </si>
  <si>
    <t>Jianhua HE, Wen YU, Wu MEN, Yusheng ZHANG</t>
  </si>
  <si>
    <t>hejianhua@tio.org.cn</t>
  </si>
  <si>
    <t>Jianhua</t>
  </si>
  <si>
    <t>He</t>
  </si>
  <si>
    <t>Third Institute of Oceanography, SOA, Xiamen, Fujian, China, PR.  E-mail:  hejianhua@tio.org.cn</t>
  </si>
  <si>
    <t>MEQ-P\12272_He.docx</t>
  </si>
  <si>
    <t>Oleg G. Borzykh</t>
  </si>
  <si>
    <t xml:space="preserve">Contamination the Japanese Scallop Mizuhopecten yessoensis (Jay, 1856) by the filamentous fungi (Peter the Great Bay, Sea of Japan)_x000D_
</t>
  </si>
  <si>
    <t xml:space="preserve">Oleg G. Borzykh, Lubov V. Zvereva </t>
  </si>
  <si>
    <t>alien-og@mail.ru</t>
  </si>
  <si>
    <t>Oleg</t>
  </si>
  <si>
    <t>Borzykh</t>
  </si>
  <si>
    <t>National Scientific Center of Marine Biology,  FEB RAS, Vladivostok, Primorsky Krai, Russia.  E-mail:  alien-og@mail.ru</t>
  </si>
  <si>
    <t>S8\12307_Borzykh.docx</t>
  </si>
  <si>
    <t>Friday, September 29 (08:55-10:40)</t>
  </si>
  <si>
    <t xml:space="preserve">POC Paper Session </t>
  </si>
  <si>
    <t>State and regional impacts of North Pacific climate</t>
  </si>
  <si>
    <t>Dmitry Kaplunenko</t>
  </si>
  <si>
    <t>Recent variations of dissolved oxygen concentration in sea water of North-western Pacific and Japan Sea</t>
  </si>
  <si>
    <t>Wonkeun Choi</t>
  </si>
  <si>
    <t>Evaluation of climatological mean surface winds over the Korean Waters simulated by CORDEX regional climate models</t>
  </si>
  <si>
    <t>Chan Joo Jang</t>
  </si>
  <si>
    <t>Timing of unprecedented climate in Korea: A linear projection</t>
  </si>
  <si>
    <t>Yong Lin</t>
  </si>
  <si>
    <t>Regional variation of heat transfer to deep sea in the recent warming hiat</t>
  </si>
  <si>
    <t>Giovanni Liguori</t>
  </si>
  <si>
    <t>Increasing Pacific decadal variability under greenhouse forcing</t>
  </si>
  <si>
    <t>Charles Hannah (CANCEL)</t>
  </si>
  <si>
    <t>Patterns of SST variability along the west coast of North America</t>
  </si>
  <si>
    <t>The influence of seasonal upwelling and downwelling on a coastal fjord: An example from Rivers Inlet, Canada from 1951 to 2017</t>
  </si>
  <si>
    <t>Victor Kuzin</t>
  </si>
  <si>
    <t>Simulation of river runoff in Siberia and the propagation of this fresh water in the Arctic</t>
  </si>
  <si>
    <t>POC-P</t>
  </si>
  <si>
    <t>Oral-CANCEL</t>
  </si>
  <si>
    <t>Charles Hannah</t>
  </si>
  <si>
    <t>POC-P\11981_Hannah.doc</t>
  </si>
  <si>
    <t>Charles.Hannah@dfo-mpo.gc.ca</t>
  </si>
  <si>
    <t>Charles Hannah, Nick Bolingbroke, and William Crawford</t>
  </si>
  <si>
    <t>POC-P\12062_Liguori.docx</t>
  </si>
  <si>
    <t>giovanni.liguori@gmail.com</t>
  </si>
  <si>
    <t>Giovanni Liguori, Emanuele Di Lorenzo</t>
  </si>
  <si>
    <t>POC-P\12115_Jackson.docx</t>
  </si>
  <si>
    <t>Jennifer M. Jackson, Brian P.V. Hunt, Frank Whitney</t>
  </si>
  <si>
    <t>POC-P\12116_Kaplunenko.doc</t>
  </si>
  <si>
    <t>dimkap@poi.dvo.ru</t>
  </si>
  <si>
    <t>Dmitry Kaplunenko, Vyacheslav Lobanov, Pavel Tischenko, Sergey Sagalaev, Sho Hibino, Toshiya Nakano, Shi Xuefa and Liu Yanguang</t>
  </si>
  <si>
    <t>POC-P\12174_Choi.docx</t>
  </si>
  <si>
    <t>dnjsrms@kiost.ac.kr</t>
  </si>
  <si>
    <t>Wonkeun Choi, Ho-Jeong Shin, Chan Joo Jang and Heeseok Jung</t>
  </si>
  <si>
    <t>L. Muktepavel</t>
  </si>
  <si>
    <t>Okhotsk troposphere cyclone as the general factor for ice cover formation in Tatar Strait and in the Okhotsk sea</t>
  </si>
  <si>
    <t>POC-P\12017_Tsypysheva.doc</t>
  </si>
  <si>
    <t>tsypysheva@tinro.ru</t>
  </si>
  <si>
    <t>L. Muktepavel, T. Shatilina, G.Tsitsiashvili, I. Tsypysheva, T. Radchenkova</t>
  </si>
  <si>
    <t>Kwang-Young Jeong</t>
  </si>
  <si>
    <t>Mean sea-level rises and coastal vulnerability along the Korea coasts</t>
  </si>
  <si>
    <t>POC-P\12026_Jeong.doc</t>
  </si>
  <si>
    <t>kwangyoung@korea.kr</t>
  </si>
  <si>
    <t>Kwang-Young Jeong, Tae-soon Kang, Hyung-min Oh, Songmin Do, Eunil Lee</t>
  </si>
  <si>
    <t>Yushiro Tsukada</t>
  </si>
  <si>
    <t>Interannual variation of solar heating in the Chukchi Sea, Arctic Ocean</t>
  </si>
  <si>
    <t>POC-P\12034_Tsukada.docx</t>
  </si>
  <si>
    <t>yushiro-bono-03t@eis.hokudai.ac.jp</t>
  </si>
  <si>
    <t>Yushiro Tsukada, Hiromichi Ueno, Naoki Ohota, Motoyo Itoh, Eiji Watanabe, Takashi Kikuchi, Shigeto Nishino, Kohei Mizobata</t>
  </si>
  <si>
    <t>Heeseok  Jung</t>
  </si>
  <si>
    <t>Development of a medium range ocean prediction model for the seas around Korea</t>
  </si>
  <si>
    <t>POC-P\12176_Jung.doc</t>
  </si>
  <si>
    <t>jhs86@kiost.ac.kr</t>
  </si>
  <si>
    <t>Heeseok  Jung, Chan Joo Jang and Sukyung Kang</t>
  </si>
  <si>
    <t>Konstantin Rogachev</t>
  </si>
  <si>
    <t xml:space="preserve">Argos drifters reveal amplification of tidal currents in the Oyashio </t>
  </si>
  <si>
    <t>POC-P\12206_Rogachev.docx</t>
  </si>
  <si>
    <t>rogachev@poi.dvo.ru</t>
  </si>
  <si>
    <t>Konstantin Rogachev and Natalia Shlyk</t>
  </si>
  <si>
    <t>Oral (poster-&gt;oral)</t>
  </si>
  <si>
    <t>POC-P\12252_Shin.docx</t>
  </si>
  <si>
    <t>hjshin@kiost.ac.kr</t>
  </si>
  <si>
    <t>Ho-Jeong Shin, Chan Joo Jang and Il-Ung Chung</t>
  </si>
  <si>
    <t xml:space="preserve">Anna A. Artemyeva </t>
  </si>
  <si>
    <t>SST variations in the Northwest Pacific related to West Pacific Teleconnection Pattern</t>
  </si>
  <si>
    <t>POC-P\12289_Artemeva.doc</t>
  </si>
  <si>
    <t>forustin@mail.ru</t>
  </si>
  <si>
    <t xml:space="preserve">The decadal transition of the sea surface temperature variability in the Yellow and East China Seas: Effects of the North Pacific regime shift in the late 1990s_x000D_
</t>
  </si>
  <si>
    <t>POC-P\12301_Kim.docx</t>
  </si>
  <si>
    <t>yongsun76@gmail.com</t>
  </si>
  <si>
    <t xml:space="preserve">Yong Sun Kim, Chan Joo Jang and Sang-Wook Yeh_x000D_
</t>
  </si>
  <si>
    <t>W4</t>
  </si>
  <si>
    <t>Poster-W4 to POC</t>
  </si>
  <si>
    <t>Lijian Shi,</t>
  </si>
  <si>
    <t>Sea ice detection for the Bohai Sea using MODIS IST data</t>
  </si>
  <si>
    <t>W4\12092_Shi.doc</t>
  </si>
  <si>
    <t>shilj@mail.nsoas.org.cn</t>
  </si>
  <si>
    <t>Lijian Shi, Mingsen Lin, Bin Zou, Tao Zeng, Yarong Zou</t>
  </si>
  <si>
    <t>Shanshan Xu</t>
  </si>
  <si>
    <t>Characteristics of surface tidal and residual current of the central Bohai sea</t>
  </si>
  <si>
    <t>xss_nmdis@163.com</t>
  </si>
  <si>
    <t>Shanshan Xu, Jinkun Yang, Shuangquan Wu, Qingsheng Miao and Mingmei Dong</t>
  </si>
  <si>
    <t>Oral (poster-&gt;oral, Poster S1 to POC)</t>
  </si>
  <si>
    <t xml:space="preserve">Yong Lin </t>
  </si>
  <si>
    <t>ylin@nmemc.org.cn</t>
  </si>
  <si>
    <t>Yong lin, Peifu Cong, Shuxi Liu</t>
  </si>
  <si>
    <t>Poster S6 to POC</t>
  </si>
  <si>
    <t>Igor P. Semiletov</t>
  </si>
  <si>
    <t>Carbonate characteristics of the western Chukchi Sea Shelf</t>
  </si>
  <si>
    <t>S6\12266_Pipko.doc</t>
  </si>
  <si>
    <t>irina@poi.dvo.ru</t>
  </si>
  <si>
    <t xml:space="preserve">Irina I. Pipko I., Svetlana P.Pugach, Igor P. Semiletov, Yuliia A. Moiseeva, Kseniia P. Shcherbakova </t>
  </si>
  <si>
    <t>Viktor Kuzin</t>
  </si>
  <si>
    <t>kuzin@sscc.ru</t>
  </si>
  <si>
    <t>Viktor Kuzin, Gennady Platov and Natalya Lapteva</t>
  </si>
  <si>
    <t>Friday, September 29 (08:55-12:00)</t>
  </si>
  <si>
    <t>Poster-&gt; Oral</t>
  </si>
  <si>
    <t>New Paper</t>
  </si>
  <si>
    <t xml:space="preserve">W2 Workshop </t>
  </si>
  <si>
    <t>Coastal ecosystem services in the North Pacific and analytical tools/methodologies for their assessment</t>
  </si>
  <si>
    <t>Friday, September 22 (08:55-18:00)</t>
  </si>
  <si>
    <t>W2</t>
  </si>
  <si>
    <t>Valuing the Loss of Ecological Benefits of Wetland Reclamation in Jiaozhou Bay Based on Choice Experiments</t>
  </si>
  <si>
    <t>W2\12082_Li.doc</t>
  </si>
  <si>
    <t>jingmeili66@163.com</t>
  </si>
  <si>
    <t>Jingmei Li,  Qi Chen</t>
  </si>
  <si>
    <t>Kazumi Wakita</t>
  </si>
  <si>
    <t>What influences people’s value of marine ecosystem services: A case study of Japan</t>
  </si>
  <si>
    <t>W2\12127_Wakita.pdf</t>
  </si>
  <si>
    <t>kazumiw@tokai-u.jp</t>
  </si>
  <si>
    <t>Kazumi Wakita, Hisashi Kurokura, Taro Oishi, Zhonghua Shen, and Ken Furuya</t>
  </si>
  <si>
    <t xml:space="preserve">Meenu Rani </t>
  </si>
  <si>
    <t xml:space="preserve">Development of a relative coastal vulnerability index for climate change adaptation and environmental changes in the North Pacific coastal zone </t>
  </si>
  <si>
    <t>W2\12177_Rani.docx</t>
  </si>
  <si>
    <t>meenurani06@gmail.com</t>
  </si>
  <si>
    <t>Meenu Rani and Pavan Kumar</t>
  </si>
  <si>
    <t>Shang Chen</t>
  </si>
  <si>
    <t>Marine ecosystem services assessment methods</t>
  </si>
  <si>
    <t>W2\12233_Chen.doc</t>
  </si>
  <si>
    <t>schen@fio.org.cn</t>
  </si>
  <si>
    <t>Shang Chen, Wei Liu, Tao Xia and Linghua Hao</t>
  </si>
  <si>
    <t>Benrong Peng</t>
  </si>
  <si>
    <t>Integrating the Value of Marine Ecosystem Services into Decision Making: A Case Study of Xiamen, China</t>
  </si>
  <si>
    <t>W2\12249_Peng.docx</t>
  </si>
  <si>
    <t>brpeng@xmu.edu.cn</t>
  </si>
  <si>
    <t xml:space="preserve">W3 Workshop </t>
  </si>
  <si>
    <t>Linking oceanographic conditions to the distribution and productivity of highly migratory species and incorporation into fishery stock assessment models</t>
  </si>
  <si>
    <t>Chen, Yong</t>
  </si>
  <si>
    <t>Tommasi, Desiree</t>
  </si>
  <si>
    <t xml:space="preserve">Consequences of environmentally driven uncertainty in productivity for management of North Pacific Albacore tuna
</t>
  </si>
  <si>
    <t>Hazen, Elliot</t>
  </si>
  <si>
    <t>Dynamic ocean management applications for the Drift Gillnet fishery in the California Current</t>
  </si>
  <si>
    <t>Cho, Giphil</t>
  </si>
  <si>
    <t>Optimal harvest strategies of sandfish based on a stage-structured model in the East Sea</t>
  </si>
  <si>
    <t xml:space="preserve">Lee, Kyunghwan </t>
  </si>
  <si>
    <t>Differences in biological characteristics of Pacific cod (Gadus macrocephalus) between the East and the Yellow Sea, Korea</t>
  </si>
  <si>
    <t>Jung, Sukgeun</t>
  </si>
  <si>
    <t>Individual-based model of chub mackerel (Scomber japonicus) covering from larval to adult stages to project climate-driven changes in their spatial distribution in the western North Pacific</t>
  </si>
  <si>
    <t>Abdullah, Mohammand</t>
  </si>
  <si>
    <t>Pakistan</t>
  </si>
  <si>
    <t>Satellite derived sea surface temperature fronts in relation with tuna catch in eez of Pakistan</t>
  </si>
  <si>
    <t>Muhling, Barbara</t>
  </si>
  <si>
    <t>Oceanographic influences on the spawning and recruitment of Pacific bluefin tuna</t>
  </si>
  <si>
    <t>Hane, Yulina</t>
  </si>
  <si>
    <t>Development of methodology for analyses of larval ambient water temperature of Pacific bluefin tuna using SIMS</t>
  </si>
  <si>
    <t>(should be 605 min)</t>
  </si>
  <si>
    <t>W3</t>
  </si>
  <si>
    <t>Muhammad Abdullah</t>
  </si>
  <si>
    <t>W3\11990_Abdullah.docx</t>
  </si>
  <si>
    <t>mabdullahsiddiqui88@gmail.com</t>
  </si>
  <si>
    <t>Muhammad Abdullah, Saad Malik and Muhammad Danish Siddiqui</t>
  </si>
  <si>
    <t>Barbara A. Muhling</t>
  </si>
  <si>
    <t>W3\12053_Muhling.doc</t>
  </si>
  <si>
    <t>Barbara.Muhling@noaa.gov</t>
  </si>
  <si>
    <t>Barbara A. Muhling, Desiree Tommasi and Gerard DiNardo</t>
  </si>
  <si>
    <t>Giphil Cho</t>
  </si>
  <si>
    <t>W3\12093_Cho.docx</t>
  </si>
  <si>
    <t>yogofo@naver.com</t>
  </si>
  <si>
    <t>Giphil Cho, Sukgeun Jung, Il Hyo Jung</t>
  </si>
  <si>
    <t>Kyunghwan Lee</t>
  </si>
  <si>
    <t>W3\12105_Lee.docx</t>
  </si>
  <si>
    <t>kyunghwan034@naver.com</t>
  </si>
  <si>
    <t>Kyunghwan Lee, Sukgeun Jung</t>
  </si>
  <si>
    <t>Sukgeun Jung</t>
  </si>
  <si>
    <t>W3\12143_Jung.doc</t>
  </si>
  <si>
    <t>sukgeun.jung@gmail.com</t>
  </si>
  <si>
    <t>Elliott Hazen</t>
  </si>
  <si>
    <t xml:space="preserve">Dynamic ocean management applications for the Drift Gillnet fishery in the California Current_x000D_
</t>
  </si>
  <si>
    <t>W3\12198_Hazen.docx</t>
  </si>
  <si>
    <t>elliott.hazen@noaa.gov</t>
  </si>
  <si>
    <t xml:space="preserve">Elliott L. Hazen1,2, Kylie L. Scales1,2, Heather Welch1,2, Dana K. Briscoe2,3, Steven J. Bograd1,2, Heidi Dewar4, Suzy Kohin4, Scott Benson4, Tomo Eguchi4, Larry B. Crowder3, Rebecca Lewison5 and Sara Maxwell6_x000D_
_x000D_
</t>
  </si>
  <si>
    <t xml:space="preserve">Consequences of environmentally driven uncertainty in productivity for management of North Pacific Albacore tuna_x000D_
</t>
  </si>
  <si>
    <t>W3\12231_Tommasi.docx</t>
  </si>
  <si>
    <t xml:space="preserve">Desiree Tommasi, Barbara Muhling, Steven Teo, Gerard Di Nardo_x000D_
</t>
  </si>
  <si>
    <t>Yulina V. Hane</t>
  </si>
  <si>
    <t>W3\12247_Hane.docx</t>
  </si>
  <si>
    <t>4748077398@edu.k.u-tokyo.ac.jp</t>
  </si>
  <si>
    <t>Yulina V. Hane, Shingo Kimura, Yusuke Yokoyama, Yosuke Miyairi, and Takayuki Ushikubo</t>
  </si>
  <si>
    <t xml:space="preserve">W4 Workshop </t>
  </si>
  <si>
    <t>Long-term changes in HAB occurrences in PICES nations; the Eastern vs. Western Pacific</t>
  </si>
  <si>
    <t>invited-1</t>
  </si>
  <si>
    <t>Yamamoto</t>
  </si>
  <si>
    <t>Long-term monitoring of the toxic dinoflagellate Alexandrium tamarense and environmental factors in Osaka Bay, eastern Seto Inland Sea, Japan: History of invasion and expansion of toxic blooms</t>
  </si>
  <si>
    <t>invited-2</t>
  </si>
  <si>
    <t>Bond</t>
  </si>
  <si>
    <t>Observed climatic and oceanographic variations related to harmful algal blooms: Comparisons between the western and eastern North Pacific</t>
  </si>
  <si>
    <t>oral</t>
  </si>
  <si>
    <t>Yoshida</t>
  </si>
  <si>
    <t>Trend of HAB occurrences and related environmental parameters in the NOWPAP region</t>
  </si>
  <si>
    <t>Park</t>
  </si>
  <si>
    <t>Temporal changes in Cochlodinium polykrikoides ribotypes and environmental factors in Korean coastal waters</t>
  </si>
  <si>
    <t>Can large scale of Karenia blooms in China coastal waters be linked to climate (weather) signals?</t>
  </si>
  <si>
    <t>Sakamoto</t>
  </si>
  <si>
    <t>Long-term trend of harmful algal blooms and environmental factors in the Seto Inland Sea of Japan</t>
  </si>
  <si>
    <t>Changes in microalgal bloom from diatom to dinoflagellates in the East China Sea: a numerical simulation study</t>
  </si>
  <si>
    <t>McKibben</t>
  </si>
  <si>
    <t>Decadal time series tell a story about climate and HABs</t>
  </si>
  <si>
    <t>Morozova</t>
  </si>
  <si>
    <t>Species composition and long-term dynamics of potentially toxic dinoflagellate species in benthic assemblages of Peter the Great Bay, Sea of Japan</t>
  </si>
  <si>
    <t>Haigh</t>
  </si>
  <si>
    <t>Long-term trends in abundance and impacts of Cochlodinium fulvescens M.Iwataki, H.Kawami &amp; K.Matsuoka (Gymnodiniales, Dinophyceae) in British Columbia, Canada, from the Harmful Algae Monitoring Program time series</t>
  </si>
  <si>
    <t>Cochlan</t>
  </si>
  <si>
    <t>The effects of ocean acidification and temperature on the growth and toxicity of Pseudo-nitzschia australis from the California Current upwelling system</t>
  </si>
  <si>
    <t>The bloom species succession and related potential alien species in East China Sea</t>
  </si>
  <si>
    <t>Orlova</t>
  </si>
  <si>
    <t>Long-term changes in HAB occurrences in Amursky Bay, Russia</t>
  </si>
  <si>
    <t>Wells</t>
  </si>
  <si>
    <t>Oceanographic conditions that lead to large Pseudo-nitzschia blooms in coastal waters</t>
  </si>
  <si>
    <t xml:space="preserve">If abstract
does not fit,
move to Session / Wsh
number
</t>
  </si>
  <si>
    <t>FirstName</t>
  </si>
  <si>
    <t>MiddleName</t>
  </si>
  <si>
    <t>LastName</t>
  </si>
  <si>
    <t>Nicholas Bond</t>
  </si>
  <si>
    <t>W4\12122_Bond.doc</t>
  </si>
  <si>
    <t>nicholas.bond@noaa.gov</t>
  </si>
  <si>
    <t>Nicholas A. Bond</t>
  </si>
  <si>
    <t>Nicholas</t>
  </si>
  <si>
    <t>A.</t>
  </si>
  <si>
    <t>Keigo Yamamoto</t>
  </si>
  <si>
    <t>W4\12283_Yamamoto.docx</t>
  </si>
  <si>
    <t>YamamotoK@o-suishi.zaqrs.jp</t>
  </si>
  <si>
    <t>Keigo Yamamoto, Ichiro Imai</t>
  </si>
  <si>
    <t>Keigo</t>
  </si>
  <si>
    <t>move HAB-S</t>
  </si>
  <si>
    <t>Hao Guo</t>
  </si>
  <si>
    <t>2016 Red Tide in China</t>
  </si>
  <si>
    <t>W4\11989_Guo.docx</t>
  </si>
  <si>
    <t>hguo@nmemc.org.cn</t>
  </si>
  <si>
    <t>Hao Guo, Dongmei Li, Yubo Liang, Chunjiang Guan</t>
  </si>
  <si>
    <t>Hao</t>
  </si>
  <si>
    <t>Guo</t>
  </si>
  <si>
    <t>Haifeng Gu</t>
  </si>
  <si>
    <t>Azadinium (Dinophyceae) diversity and biogeography</t>
  </si>
  <si>
    <t>W4\11998_Gu.doc</t>
  </si>
  <si>
    <t>guhaifeng@tio.org.cn</t>
  </si>
  <si>
    <t>Haifeng Gu, Zhaohe Luo, Bernd Krock, Kenneth N. Mertens and Urban Tillmann</t>
  </si>
  <si>
    <t>Haifeng</t>
  </si>
  <si>
    <t>Gu</t>
  </si>
  <si>
    <t>W4\12007_Wang.docx</t>
  </si>
  <si>
    <t>Jinhui Wang, Yutao Qin, Hong Cheng</t>
  </si>
  <si>
    <t>Jinhui</t>
  </si>
  <si>
    <t>Mitsunori Iwataki</t>
  </si>
  <si>
    <t>Ultrastructure and phylogenetic position of a kareniacean dinoflagellate collected from Japanese coast</t>
  </si>
  <si>
    <t>W4\12043_Iwataki.doc</t>
  </si>
  <si>
    <t>iwataki@anesc.u-tokyo.ac.jp</t>
  </si>
  <si>
    <t>Mitsunori Iwataki, Kazuya Takahashi, Wai Mun Lum and Yasuwo Fukuyo</t>
  </si>
  <si>
    <t>Mitsunori</t>
  </si>
  <si>
    <t>Iwataki</t>
  </si>
  <si>
    <t>Takafumi YOSHIDA</t>
  </si>
  <si>
    <t>W4\12083_Yoshida.doc</t>
  </si>
  <si>
    <t>yoshida@npec.or.jp</t>
  </si>
  <si>
    <t>Takafumi Yoshida and Genki Terauchi</t>
  </si>
  <si>
    <t>Takafumi</t>
  </si>
  <si>
    <t>Nicola Haigh</t>
  </si>
  <si>
    <t xml:space="preserve">Long-term trends in abundance and impacts of Cochlodinium fulvescens M.Iwataki, H.Kawami &amp; K.Matsuoka (Gymnodiniales, Dinophyceae) in British Columbia, Canada, from the Harmful Algae Monitoring Program time series </t>
  </si>
  <si>
    <t>W4\12126_Haigh.docx</t>
  </si>
  <si>
    <t>nixy@telus.net</t>
  </si>
  <si>
    <t>Nicola</t>
  </si>
  <si>
    <t>Mark Wells</t>
  </si>
  <si>
    <t>W4\12128_Wells.docx</t>
  </si>
  <si>
    <t>Mark Wells, Vera Trainer, William Cochlan, and Charles Trick</t>
  </si>
  <si>
    <t>Mark</t>
  </si>
  <si>
    <t>L.</t>
  </si>
  <si>
    <t>Tae-Gyu Park</t>
  </si>
  <si>
    <t>W4\12170_Park.docx</t>
  </si>
  <si>
    <t>taegyupark@korea.kr</t>
  </si>
  <si>
    <t>Tae-Gyu Park, Weol-Ae Lim</t>
  </si>
  <si>
    <t>Tae Gyu</t>
  </si>
  <si>
    <t>Sakamoto S.</t>
  </si>
  <si>
    <t>W4\12205_Sakamoto.doc</t>
  </si>
  <si>
    <t>sssaka@affrc.go.jp</t>
  </si>
  <si>
    <t>Setsuko Sakamoto, Tetsuya Nishikawa, Ichiro Imai</t>
  </si>
  <si>
    <t>Setsuko</t>
  </si>
  <si>
    <t>Tatiana Y. Orlova</t>
  </si>
  <si>
    <t xml:space="preserve">An under-ice phytoplankton blooms in Peter the Great Bay: are they controlled by environmental factors? </t>
  </si>
  <si>
    <t>W4\12224_Orlova.doc</t>
  </si>
  <si>
    <t>torlova06@mail.ru</t>
  </si>
  <si>
    <t>Tatiana Y. Orlova, Vladimir M. Shulkin and Alexander Lazaryuk</t>
  </si>
  <si>
    <t>Yu.</t>
  </si>
  <si>
    <t>William P. Cochlan</t>
  </si>
  <si>
    <t>W4\12225_Cochlan.docx</t>
  </si>
  <si>
    <t>cochlan@sfsu.edu</t>
  </si>
  <si>
    <t xml:space="preserve">William P. Cochlan, Charles J. Wingert, Christopher E. Ikeda and Vera L. Trainer </t>
  </si>
  <si>
    <t>William</t>
  </si>
  <si>
    <t>P.</t>
  </si>
  <si>
    <t>Melissa (Misty) Peacock</t>
  </si>
  <si>
    <t>Blurred lines: multiple freshwater and marine algal toxins at the land-sea interface</t>
  </si>
  <si>
    <t>W4\12235_Peacock.docx</t>
  </si>
  <si>
    <t>mpeacock@nwic.edu</t>
  </si>
  <si>
    <t xml:space="preserve">Melissa B. Peacock, Corinne Gibble, David B. Senn, James E. Cloern, and Raphael M. Kudela </t>
  </si>
  <si>
    <t>Misty</t>
  </si>
  <si>
    <t>Peacock</t>
  </si>
  <si>
    <t>Zhengxi Zhou</t>
  </si>
  <si>
    <t>W4\12237_Zhou.pdf</t>
  </si>
  <si>
    <t>zzx_cas@163.com</t>
  </si>
  <si>
    <t>Zhengxi Zhou, Rencheng Yu and Mingjiang Zhou</t>
  </si>
  <si>
    <t>Zhengxi</t>
  </si>
  <si>
    <t xml:space="preserve">Long-term changes in HAB occurrences in Amursky Bay, Russia </t>
  </si>
  <si>
    <t>W4\12244_Orlova.doc</t>
  </si>
  <si>
    <t xml:space="preserve">Tatiana Y. Orlova, Inna V. Stonik and Polina A. Kameneva </t>
  </si>
  <si>
    <t>Douding Lu</t>
  </si>
  <si>
    <t>W4\12264_Lu.docx</t>
  </si>
  <si>
    <t>doudinglu@sio.org.cn</t>
  </si>
  <si>
    <t>Douding Lu, Xinfeng Dai, Pengbin Wang, Ping Xia and Weibing Guan, Haiyan Huang , Leo Chan</t>
  </si>
  <si>
    <t>Douding</t>
  </si>
  <si>
    <t>Tatiana Morozova</t>
  </si>
  <si>
    <t>W4\12279_Morozova.doc</t>
  </si>
  <si>
    <t>tatiana_morozova@mail.ru</t>
  </si>
  <si>
    <t>Marina Selina and Tatiana Morozova</t>
  </si>
  <si>
    <t>V.</t>
  </si>
  <si>
    <t>S. Morgaine McKibben</t>
  </si>
  <si>
    <t>W4\12294_McKibben.doc</t>
  </si>
  <si>
    <t>morgainem@sfei.org</t>
  </si>
  <si>
    <t>S. Morgaine McKibben, Angelique E. White, William P. Cochlan, and Vera L. Trainer</t>
  </si>
  <si>
    <t>Morgaine</t>
  </si>
  <si>
    <t>poster</t>
  </si>
  <si>
    <t>Bin Zou (presenter different from submitter)</t>
  </si>
  <si>
    <t>Green tide monitoring in the China Sea using Remote Sensing Data</t>
  </si>
  <si>
    <t>W4\12091_Shi.doc</t>
  </si>
  <si>
    <t>Bin Zou, Lijian Shi, Maohua Guo, Tao Zeng</t>
  </si>
  <si>
    <t>Lijian</t>
  </si>
  <si>
    <t>Shi</t>
  </si>
  <si>
    <t>move POC</t>
  </si>
  <si>
    <t>rep-1</t>
  </si>
  <si>
    <t>Jaeyeon Park</t>
  </si>
  <si>
    <t>Outbreak and movement pattern of red tide patches occurred by Cochlodinium polykrikoides during last 4 years in the Korean coastal waters</t>
  </si>
  <si>
    <t>W4\12178_Park.doc</t>
  </si>
  <si>
    <t>bada0@snu.ac.kr</t>
  </si>
  <si>
    <t>Jaeyeon Park, Eun Young Yoon, Hae Jin Jeong, Kwang Young Kim and Eun Joo Kim</t>
  </si>
  <si>
    <t>Jaeyeon</t>
  </si>
  <si>
    <t xml:space="preserve">W6 Workshop </t>
  </si>
  <si>
    <t>Advantages and limitations of traditional and biochemical methods of measuring zooplankton production</t>
  </si>
  <si>
    <t>Andrew G. Hirst</t>
  </si>
  <si>
    <t>Revising our traditions: an overview on method and results of growth and production estimates for zooplankton</t>
  </si>
  <si>
    <t>Contributed talk-1</t>
  </si>
  <si>
    <t>Lian E. Kwong</t>
  </si>
  <si>
    <r>
      <t>C</t>
    </r>
    <r>
      <rPr>
        <sz val="10"/>
        <rFont val="Arial"/>
        <family val="2"/>
      </rPr>
      <t>anada</t>
    </r>
  </si>
  <si>
    <t>A comparison of zooplankton secondary production in a high nutrient low chlorophyll (HNLC) and seasonally productive regions in the North Pacific</t>
  </si>
  <si>
    <t>Contributed talk-2</t>
  </si>
  <si>
    <t>Natalie Mahara</t>
  </si>
  <si>
    <t>Akash Sastri</t>
  </si>
  <si>
    <t>Coupling crustacean zooplankton production and primary production rates to estimate trophic transfer efficiencies in the NE Pacific</t>
  </si>
  <si>
    <t>W6</t>
  </si>
  <si>
    <t>Toru Kobari</t>
  </si>
  <si>
    <t>Comparison of protein synthetases activity to standing stock and productivity in cultured copepod population, Pseudodiaptomus inopinus</t>
  </si>
  <si>
    <t>W6\11987_Kobari.docx</t>
  </si>
  <si>
    <t>kobari@fish.kagoshima-u.ac.jp</t>
  </si>
  <si>
    <t>Toru Kobari, Yuka Matsuura, Akash Sastri, Yuichiro Yamada and Tomonari Kotani</t>
  </si>
  <si>
    <t>A comparison of chitobiase-based estimates to developing biomass and production rates of a laboratory culture of Pseudodiaptomus inopinus</t>
  </si>
  <si>
    <t>W6\12144_Sastri.docx</t>
  </si>
  <si>
    <t>asastri@uvic.ca</t>
  </si>
  <si>
    <t>Akash Sastri, John Dower, Alex Clancy, Yuichiro Yamada, Tomonari Kotani, Toru Kobari and Yuka Matsuura</t>
  </si>
  <si>
    <t>W6\12203_Hirst.docx</t>
  </si>
  <si>
    <t>a.g.hirst@qmul.ac.uk</t>
  </si>
  <si>
    <t>W6\12256_Sastri.docx</t>
  </si>
  <si>
    <t>Theresa A. Venello, John F. Dower, Akash R. Sastri</t>
  </si>
  <si>
    <t>W6\12286_Kwong.doc</t>
  </si>
  <si>
    <t>lkwong@eos.ubc.ca</t>
  </si>
  <si>
    <t xml:space="preserve">Lian E. Kwong, Evgeny A. Pakhomov_x000D_
</t>
  </si>
  <si>
    <t>S9\12261_Mahara.docx</t>
  </si>
  <si>
    <t>nataliemahara17@gmail.com</t>
  </si>
  <si>
    <t xml:space="preserve">Natalie Mahara, Brian P.V. Hunt and Evgeny A. Pakhomov </t>
  </si>
  <si>
    <t>Jock Yong</t>
  </si>
  <si>
    <t>FinSupPaper</t>
  </si>
  <si>
    <t>KeyID</t>
  </si>
  <si>
    <t>Department</t>
  </si>
  <si>
    <t>Gender</t>
  </si>
  <si>
    <t>GP</t>
  </si>
  <si>
    <t>GP\11968_Zaitsev.doc</t>
  </si>
  <si>
    <t>Oleg Zaitsev</t>
  </si>
  <si>
    <t>The great 2011 Tohoku Tsunami on the Mexican Coast: spectral analysis and energy parameterization</t>
  </si>
  <si>
    <t>ozaytsev@hotmail.com</t>
  </si>
  <si>
    <t>Interdisciplinary Center on Marine Sciences, National Polytechnic Institute, La Paz, Baja California Sur, México.  E-mail:  ozaytsev@hotmail.com</t>
  </si>
  <si>
    <t>Oleg Zaitsev, Alexander B. Rabinovich and Richard E. Thomson</t>
  </si>
  <si>
    <t>Oceanology</t>
  </si>
  <si>
    <t>male</t>
  </si>
  <si>
    <t>GP\11972_Curren.docx</t>
  </si>
  <si>
    <t>Emily Curren</t>
  </si>
  <si>
    <t>Analysis of Genetic Diversity of Coastal Cyanobacteria Populations in the Tropics</t>
  </si>
  <si>
    <t>e0013223@u.nus.edu</t>
  </si>
  <si>
    <t>National University of Singapore, Singapore, , Singapore.  E-mail:  e0013223@u.nus.edu</t>
  </si>
  <si>
    <t>Singapore</t>
  </si>
  <si>
    <t>Emily Curren, Sandric Chee Yew Leong</t>
  </si>
  <si>
    <t xml:space="preserve">Biological Sciences/ Tropical Marine Science Institute </t>
  </si>
  <si>
    <t>female</t>
  </si>
  <si>
    <t>GP\11982_Liu.docx</t>
  </si>
  <si>
    <t>Establishment of marine ecosystem forecasting systems in China</t>
  </si>
  <si>
    <t>liugm@nmefc.gov.cn</t>
  </si>
  <si>
    <t>State Oceanic Administration (SOA), Beijing, , China, PR.  E-mail:  liugm@nmefc.gov.cn</t>
  </si>
  <si>
    <t>Guimei Liu, Xuanliang Ji, Jingjing Zheng, Shan Gao</t>
  </si>
  <si>
    <t>National Marine Environmental Forecasting Center</t>
  </si>
  <si>
    <t>GP\11992_Siddiqui.docx</t>
  </si>
  <si>
    <t>Muhammad Danish Siddiqui</t>
  </si>
  <si>
    <t xml:space="preserve">Mapping seaweed beds along Karachi coast using Remote sensing and GIS Techniques _x000D_
</t>
  </si>
  <si>
    <t>danish_sid21@hotmail.com</t>
  </si>
  <si>
    <t>Institute of space technology, karachi, sindh, Pakistan.  E-mail:  danish_sid21@hotmail.com</t>
  </si>
  <si>
    <t>Muhammad Danish Siddiqui and Muhammad Abdullah</t>
  </si>
  <si>
    <t>Remote sensing &amp; GIS</t>
  </si>
  <si>
    <t>GP\11995_Losev.rtf</t>
  </si>
  <si>
    <t>Oleg V. Losev</t>
  </si>
  <si>
    <t>Investigation results of pollution of Uglovoy Bay in winter of 2017 (Peter the Great Bay, Japan/East Sea)</t>
  </si>
  <si>
    <t>ranealarik@mail.ru</t>
  </si>
  <si>
    <t>Far Eastern Federal University (FEFU), Vladivostok, Primorsky Krai, Russia.  E-mail:  ranealarik@mail.ru</t>
  </si>
  <si>
    <t>Oleg V. Losev, Valery I. Petukhov, Evgeniya A. Petrova</t>
  </si>
  <si>
    <t>Engineering school</t>
  </si>
  <si>
    <t>GP\12056_Dautov.docx</t>
  </si>
  <si>
    <t>Salim Dautov</t>
  </si>
  <si>
    <t>Echinocardium cordatum from the Sea of Japan is not the same species as from North Sea</t>
  </si>
  <si>
    <t>daut49shakir@mail.ru</t>
  </si>
  <si>
    <t>National Scientific Center of Marine Biology FEFU RAS, Vladivostok, ----------- select -----------, Russia.  E-mail:  daut49shakir@mail.ru</t>
  </si>
  <si>
    <t>Salim Dautov, Svetlana Kashenko</t>
  </si>
  <si>
    <t>GP\12060_Gushcherov.docx</t>
  </si>
  <si>
    <t>Pavel Gushcherov</t>
  </si>
  <si>
    <t xml:space="preserve">Research of the cetacean sighting survey in the northern part of the Sea of Okhotsk in 2015-2016_x000D_
_x000D_
</t>
  </si>
  <si>
    <t>pavel.gushcherov@tinro-center.ru</t>
  </si>
  <si>
    <t>TINRO-Center, Vladivostok, Primorsky krai, Russia.  E-mail:  pavel.gushcherov@tinro-center.ru</t>
  </si>
  <si>
    <t xml:space="preserve">Pavel Gushcherov, Petr Tiupeleev, Vitaliy Samonov and Tomio Miyashita  </t>
  </si>
  <si>
    <t>Laboratory of marine mammals</t>
  </si>
  <si>
    <t>GP\12067_Klimova.doc</t>
  </si>
  <si>
    <t>Anna V. Klimova</t>
  </si>
  <si>
    <t>Intraspecific differentiation of Alaria esculenta (Phaeophyceae, Laminariales) from southeastern Kamchatka based on molecular-phylogenetic and cytochemical study</t>
  </si>
  <si>
    <t>annaklimovae@mail.ru</t>
  </si>
  <si>
    <t>Kamchatka State Technical University (KamchatGTU), Petropavlovsk-Kamchatsky, , Russia.  E-mail:  annaklimovae@mail.ru</t>
  </si>
  <si>
    <t>Anna V. Klimova, Nina G. Klochkova and Tatyana A. Klochkova</t>
  </si>
  <si>
    <t>GP\12102_Shin.docx</t>
  </si>
  <si>
    <t>Donghwan Kim</t>
  </si>
  <si>
    <t>Distribution and Diffusion of an Invasive Solitary Ascidian, Ciona intestinalis, in South Korea</t>
  </si>
  <si>
    <t>1717shins@hanmail.net</t>
  </si>
  <si>
    <t>Sahmyook University, Seoul, , Korea, R.  E-mail:  1717shins@hanmail.net</t>
  </si>
  <si>
    <t>Donghwan Kim, Michael D. Ubagan, Sungjun Bae, Taekjun Lee, Philjae Kim, Dong gun Kim, Tae Joong Yoon and Sook Shin</t>
  </si>
  <si>
    <t>Life Science</t>
  </si>
  <si>
    <t>GP\12103_Shin.docx</t>
  </si>
  <si>
    <t>Minkyung Kim</t>
  </si>
  <si>
    <t>Effects of the Salinity on the egg development and the larval settlement in various temperatures of Ciona intestinails (Ascidiacea: Phlebobranchia: Cionidae)</t>
  </si>
  <si>
    <t>Minkyung Kim, Donghyun Kim, Ju-un Park, Tae Joong Yoon, Dong gun Kim, Sook Shin</t>
  </si>
  <si>
    <t>GP\12106_Mbithi.docx</t>
  </si>
  <si>
    <t>Daniel M. Mbithi</t>
  </si>
  <si>
    <t>Contribution of black carbon induced climate change on mountain snow-melt over Eastern Africa region</t>
  </si>
  <si>
    <t>mbithi_d@yahoo.com</t>
  </si>
  <si>
    <t>Kenya Meteorological Department, Nairobi, Nairobi, Kenya.  E-mail:  mbithi_d@yahoo.com</t>
  </si>
  <si>
    <t>Kenya</t>
  </si>
  <si>
    <t>Daniel M. Mbithi, Nzioka J. Muthama, Ininda M. Joseph and Richard Onwong'a</t>
  </si>
  <si>
    <t>State Department of Environment and Natural Resources</t>
  </si>
  <si>
    <t>GP\12110_Dai.docx</t>
  </si>
  <si>
    <t>Morphology, phylogeny and life history of Chattonella marina from the East China Sea</t>
  </si>
  <si>
    <t>xinfengdai@sio.org.cn</t>
  </si>
  <si>
    <t>The Second Institute of Oceanography, SOA, Hangzhou, Zhejiang, China, PR.  E-mail:  xinfengdai@sio.org.cn</t>
  </si>
  <si>
    <t>Xinfeng Dai, Hongxia Wang, Pengbin Wang, Ping Xia and Douding Lu</t>
  </si>
  <si>
    <t>Lab of Marine Ecosystem and Environment</t>
  </si>
  <si>
    <t>GP\12111_Stochkute.docx</t>
  </si>
  <si>
    <t>Stochkute Julia V.</t>
  </si>
  <si>
    <t>Contribution of atmospheric circulation in the change of the thermal regime of the north-eastern coast of Russia in the period 1950-2013</t>
  </si>
  <si>
    <t>Julias76@mail.ru</t>
  </si>
  <si>
    <t>FEFU, Vladivostok, Primorsky kray, Russia.  E-mail:  Julias76@mail.ru</t>
  </si>
  <si>
    <t>Stochkute Julia V., Vasilevskaya Lubov N.,Vasilevsky Denis N.</t>
  </si>
  <si>
    <t>oceanology and hydrometeorology</t>
  </si>
  <si>
    <t>GP\12131_Zhang.docx</t>
  </si>
  <si>
    <t>Tianyu Zhang</t>
  </si>
  <si>
    <t>Effects and adaptation strategy analysis on sea level rising in China</t>
  </si>
  <si>
    <t>zhaangty@sina.com</t>
  </si>
  <si>
    <t>National Marine Environmental Monitoring Center (NMEMC), SOA, Beijing, Beijing, China, PR.  E-mail:  zhaangty@sina.com</t>
  </si>
  <si>
    <t>Tianyu Zhang and Sujing Meng</t>
  </si>
  <si>
    <t>GP\12134_Lee.doc</t>
  </si>
  <si>
    <t>Minji Lee</t>
  </si>
  <si>
    <t xml:space="preserve">The Responses of phytoplankton and bacterial communities along the salinity gradients in the Seomjin River estuary_x000D_
</t>
  </si>
  <si>
    <t>2minggi@gmail.com</t>
  </si>
  <si>
    <t>, Geoje, , Korea, R.  E-mail:  2minggi@gmail.com</t>
  </si>
  <si>
    <t xml:space="preserve">Minji Lee, Seungho Baek, Changho Moon_x000D_
</t>
  </si>
  <si>
    <t>GP\12140_Kim.docx</t>
  </si>
  <si>
    <t>Yunji Kim</t>
  </si>
  <si>
    <t>Study on the outbreak and extinction mechanisms of marine harmful microalga Cochlodinium polykrikoides in Southern Sea of Korea in 2016</t>
  </si>
  <si>
    <t>helena4818@kiost.ac.kr</t>
  </si>
  <si>
    <t>, Geoje-si, Gyeongsangnam-do, Korea, R.  E-mail:  helena4818@kiost.ac.kr</t>
  </si>
  <si>
    <t>Yunji Kim, Seung Ho Baek, Minji Lee and Soonmo An</t>
  </si>
  <si>
    <t>GP\12152_Kim.docx</t>
  </si>
  <si>
    <t>Minju Kim</t>
  </si>
  <si>
    <t>Distribution of mesozooplankton during spring and autumn across the frontal zone of South Sea, Korea</t>
  </si>
  <si>
    <t>minjukim@kiost.ac.kr</t>
  </si>
  <si>
    <t>Korea Institute of Ocean Science and Technology, Geoje, Gyeongsangnamdo, Korea, R.  E-mail:  minjukim@kiost.ac.kr</t>
  </si>
  <si>
    <t>Minju Kim, and Jung-Hoon Kang</t>
  </si>
  <si>
    <t>GP\12153_Lee.doc</t>
  </si>
  <si>
    <t>Taehee Lee</t>
  </si>
  <si>
    <t xml:space="preserve">Geochemical characteristics of the sediment pore water in the Northeastern Equatorial Pacific_x000D_
</t>
  </si>
  <si>
    <t>thlee@kiost.ac.kr</t>
  </si>
  <si>
    <t>Korea Institute of Ocean Science and Technology (KIOST), Jeju, , Korea, R.  E-mail:  thlee@kiost.ac.kr</t>
  </si>
  <si>
    <t>Taehee Lee, Kyeong-Hong Kim, Ju Won Son, Young Baek Son</t>
  </si>
  <si>
    <t>GP\12175_Kim.docx</t>
  </si>
  <si>
    <t>Tae-Hoon Kim</t>
  </si>
  <si>
    <t>Unusually significant bacterial production of dissolved organic matter in a marginal sea (East/Japan Sea)</t>
  </si>
  <si>
    <t>thkim@jejunu.ac.kr</t>
  </si>
  <si>
    <t>Jeju National University, Jeju, , Korea, R.  E-mail:  thkim@jejunu.ac.kr</t>
  </si>
  <si>
    <t>Earth and Marine Science</t>
  </si>
  <si>
    <t>GP\12183_Wang.docx</t>
  </si>
  <si>
    <t>Jianing Wang</t>
  </si>
  <si>
    <t>Surface Current in “Hotspot” Serves as a New and Effective Precursor for El Niño Prediction</t>
  </si>
  <si>
    <t>wjn@qdio.ac.cn</t>
  </si>
  <si>
    <t>Institute of Oceanology, Chinese Academy of Sciences, Qingdao, , China, PR.  E-mail:  wjn@qdio.ac.cn</t>
  </si>
  <si>
    <t>Jianing Wang, Youyu Lu, Fan Wang and Rong-Hua Zhang</t>
  </si>
  <si>
    <t>GP\12185_Wang.doc</t>
  </si>
  <si>
    <t>Fan Wang</t>
  </si>
  <si>
    <t>IOCAS scientific observing network in the Western Pacific Ocean</t>
  </si>
  <si>
    <t>fwang@qdio.ac.cn</t>
  </si>
  <si>
    <t>Institute of Oceanology, Chinese Academy of Sciences, Qingdao, , China, PR.  E-mail:  fwang@qdio.ac.cn</t>
  </si>
  <si>
    <t>GP\12220_Saldívar-Lucio.docx</t>
  </si>
  <si>
    <t xml:space="preserve">Historical patterns and predicted_x000D_
thermal scenarios in the mexican seas_x000D_
</t>
  </si>
  <si>
    <t>Centro de Investigaciones Biológicas del Noroeste (CIBNOR), La Paz, Baja California Sur, México.  E-mail:  romeo26_1979@yahoo.com</t>
  </si>
  <si>
    <t xml:space="preserve">Romeo Saldívar-Lucio, Christian Salvadeo, Pablo Del Monte-Luna,  Francisco Arreguín-Sánchez, Héctor Villalobos, et al. </t>
  </si>
  <si>
    <t>Fisheries and Marine Biology</t>
  </si>
  <si>
    <t>GP\12239_YUE.doc</t>
  </si>
  <si>
    <t xml:space="preserve">Xinyang YUE </t>
  </si>
  <si>
    <t>Low frequency shift of wind waves induced by long waves based on experimental observation data</t>
  </si>
  <si>
    <t>yue_xin_yang@outlook.com</t>
  </si>
  <si>
    <t>NMDIS, Tianjin, , China, PR.  E-mail:  yue_xin_yang@outlook.com</t>
  </si>
  <si>
    <t>Xinyang YUE, Xiaochen ZOU, Shouhua LIU</t>
  </si>
  <si>
    <t>marine data centre</t>
  </si>
  <si>
    <t>GP\12277_jian.docx</t>
  </si>
  <si>
    <t>ZHANG Jian</t>
  </si>
  <si>
    <t>Distribution of coccolithophores in the Yellow Sea and East China Sea in summer and winter</t>
  </si>
  <si>
    <t>, Tianjin, , China, PR.  E-mail:  889900hhhhhh@163.com</t>
  </si>
  <si>
    <t>ZHANG Jian, LI Jia-rui, JI Da-wei, ZHAI Wei-kang, WANG Yuan-jun</t>
  </si>
  <si>
    <t>National Marine Data and Information Service</t>
  </si>
  <si>
    <t>GP\12281_Shin.pdf</t>
  </si>
  <si>
    <t>Kyoungsoon Shin</t>
  </si>
  <si>
    <t>A staining method to determine marine microplanktonic organism viability and investigate the efficacy of a ship's ballast water treatment system.</t>
  </si>
  <si>
    <t>ksshin@kiost.ac.kr</t>
  </si>
  <si>
    <t>Korea Institute of Ocean Science and Technology (KIOST), Geoje, , Korea, R.  E-mail:  ksshin@kiost.ac.kr</t>
  </si>
  <si>
    <t>Seung Ho Baek,Bonggil Hyun, Kyoungsoon Shin</t>
  </si>
  <si>
    <t>South Sea Research Institute</t>
  </si>
  <si>
    <t>GP\12303_Permyakov.doc</t>
  </si>
  <si>
    <t>Peter A. Permyakov</t>
  </si>
  <si>
    <t>Disturbance of seals by anthropogenic activity at the haul out of Piltun Bay (Sakhalin Isl.)</t>
  </si>
  <si>
    <t>ampermax@mail.ru</t>
  </si>
  <si>
    <t>POI FEB RAS, Vladivostok, , Russia.  E-mail:  ampermax@mail.ru</t>
  </si>
  <si>
    <t>Peter A. Permyakov and Alexey M. Trukhin</t>
  </si>
  <si>
    <t>General Poster Session</t>
  </si>
  <si>
    <t>submitted abstract</t>
  </si>
  <si>
    <t>Robert Blasiak (Japan)</t>
  </si>
  <si>
    <t>Towards common ecosystem reference points for North Pacific ecosystems</t>
  </si>
  <si>
    <t>Session Ends</t>
  </si>
  <si>
    <t>Update July 4</t>
  </si>
  <si>
    <t>Roman Novikov (late poster)</t>
  </si>
  <si>
    <t>Environmental influence on Pacific Halibut Hippoglossus stenolepis spatial distribution and migration in the Eastern Okhotsk Sea</t>
  </si>
  <si>
    <t>novikov.r.n@kamniro.ru</t>
  </si>
  <si>
    <t>Roman Novikov</t>
  </si>
  <si>
    <r>
      <t>S3   Session (</t>
    </r>
    <r>
      <rPr>
        <b/>
        <sz val="14"/>
        <color indexed="10"/>
        <rFont val="Arial"/>
        <family val="2"/>
      </rPr>
      <t>1 plenary + 5 Contributed</t>
    </r>
    <r>
      <rPr>
        <b/>
        <sz val="14"/>
        <rFont val="Arial"/>
        <family val="2"/>
      </rPr>
      <t>)</t>
    </r>
  </si>
  <si>
    <t>Tuesday, September 26 (10:50-12:40)</t>
  </si>
  <si>
    <t>Environmental variability in Arctic and Subarctic ecosystems and impacts on fishery management strategies</t>
  </si>
  <si>
    <t>Thursday, September 28 (10:50-12:40)</t>
  </si>
  <si>
    <t xml:space="preserve">Yury Zuenko (Pacific Fisheries Research Centre (TINRO-Centre), Russia) </t>
  </si>
  <si>
    <t xml:space="preserve"> zuenko_yury@hotmail.com</t>
  </si>
  <si>
    <t>Environmental impacts on zooplankton and pollock fishery in the northern Bering Sea</t>
  </si>
  <si>
    <t>Thomas E. Helser</t>
  </si>
  <si>
    <t>Andrei Krovnin</t>
  </si>
  <si>
    <t>Changes in recruitment of Pacific cod in the northwestern Bering Sea and their relation to climate variations in the Northern Hemisphere</t>
  </si>
  <si>
    <t>Zhe Li</t>
  </si>
  <si>
    <t>Effects of temperature and food deprivation on vertical distribution and swimming activity of Pacific cod larvae (Gadus macrocephalus) under experimental conditions</t>
  </si>
  <si>
    <t>Lisa B. Eisner</t>
  </si>
  <si>
    <t>Large zooplankton abundance as an indicator of walleye pollock recruitment in the southeastern Bering Sea</t>
  </si>
  <si>
    <t>Assessing biodiversity patterns of fish resources in the Eastern Bering Sea</t>
  </si>
  <si>
    <t>S11</t>
  </si>
  <si>
    <t>Plenary</t>
  </si>
  <si>
    <t>Yury Zuenko</t>
  </si>
  <si>
    <t>S11\12018_Zuenko.doc</t>
  </si>
  <si>
    <t>zuenko_yury@hotmail.com</t>
  </si>
  <si>
    <t>Yury Zuenko and Eugene Basyuk</t>
  </si>
  <si>
    <t xml:space="preserve">Climate Variability on Arctic Fish Growth Rates: Empirical Evidence for Biophysical Coupling and its Effect on Harvest Policies </t>
  </si>
  <si>
    <t>S11\11996_Helser.docx</t>
  </si>
  <si>
    <t>thomas.helser@noaa.gov</t>
  </si>
  <si>
    <t xml:space="preserve">Thomas E. Helser, Mary Elizabeth Matta and Paul Spencer </t>
  </si>
  <si>
    <t>S11\12047_Krovnin.docx</t>
  </si>
  <si>
    <t>akrovnin@vniro.ru</t>
  </si>
  <si>
    <t>Andrei Krovnin, Boris Kotenev, Nikolai Antonov and George Moury</t>
  </si>
  <si>
    <t>S11\12157_Li.docx</t>
  </si>
  <si>
    <t>lz880526@live.cn</t>
  </si>
  <si>
    <t>Zhe Li, Jun Yamamoto, Mitsuhiro Nakaya, Yasunori Sakurai and Orio Yamamura</t>
  </si>
  <si>
    <t>S11\12195_Eisner.docx</t>
  </si>
  <si>
    <t>lisa.eisner@noaa.gov</t>
  </si>
  <si>
    <t>Lisa B. Eisner, Ellen Yasumiishi and Alex Andrews</t>
  </si>
  <si>
    <t>S11\12245_Saitoh.docx</t>
  </si>
  <si>
    <t>ssaitoh@salmon.fish.hokudai.ac.jp</t>
  </si>
  <si>
    <t xml:space="preserve">Irene D. Alabia, Jorge Garcia Molinos, Sei-Ichi Saitoh, Takafumi Hirata, _x000D_
Toru Hirawake and Franz J. Mueter_x000D_
</t>
  </si>
  <si>
    <t>Mikhail A. Stepanenko, Elena V. Gritsay</t>
  </si>
  <si>
    <t>Environmental impacts on the Bering Sea pollock spatial distribution, migrations and evaluating fishery management</t>
  </si>
  <si>
    <t>S11\11984_Stepanenko.doc</t>
  </si>
  <si>
    <t>stepanenko@tinro.ru</t>
  </si>
  <si>
    <t xml:space="preserve">Mikhail A. Stepanenko,  Elena V. Gritsay </t>
  </si>
  <si>
    <t>Genndayi A. Shevtsov</t>
  </si>
  <si>
    <t>Distribution patterns of cephalopods on the Emperor Seamounts as revealed from bottom trawl catches</t>
  </si>
  <si>
    <t>S11\12296_Shevtsov.doc</t>
  </si>
  <si>
    <t>shevnast@mail.primorye.ru</t>
  </si>
  <si>
    <t>Mikhail A. Zuev, Aleksandr L. Figurkin, and Oleg N. Katugin</t>
  </si>
  <si>
    <t>12317 - late submission</t>
  </si>
  <si>
    <t>The specifics of gonad maturation and the terms of spawning in saffron cod (Eleginus gracilis (Til.)) on the coasts of Kamchatka</t>
  </si>
  <si>
    <t>Novikova.o.v@kamniro.ru</t>
  </si>
  <si>
    <t xml:space="preserve">Elena Ustinova (Pacific Fisheries Research Centre (TINRO-Centre), Russia) </t>
  </si>
  <si>
    <t>Talk</t>
  </si>
  <si>
    <t>Introduction by convenors</t>
  </si>
  <si>
    <t>S8\12149</t>
  </si>
  <si>
    <t xml:space="preserve">Makino </t>
  </si>
  <si>
    <t>PICES-Japan MAFF Project “MarWeB”</t>
  </si>
  <si>
    <t>Invited 1</t>
  </si>
  <si>
    <t>S8\11976</t>
  </si>
  <si>
    <t>Sachoemar</t>
  </si>
  <si>
    <t>Sato-umi concept and sustainable aquaculture implementation in the coastal area of Indonesia</t>
  </si>
  <si>
    <t>Invited 2</t>
  </si>
  <si>
    <t>S8\12213</t>
  </si>
  <si>
    <t>Trick</t>
  </si>
  <si>
    <t>When the nets leave the waters:  A community needs assessment for the lost fishing communities of Pacific coastal Guatemala – balancing ocean and human health</t>
  </si>
  <si>
    <t>S8\12215</t>
  </si>
  <si>
    <t>S8\12040</t>
  </si>
  <si>
    <t>Sereda</t>
  </si>
  <si>
    <t>Towards international cooperation in the development of Marine Spatial Plans for the North Pacific: economic, social, and environmental dimensions</t>
  </si>
  <si>
    <t>S8\12155</t>
  </si>
  <si>
    <t>Juniper</t>
  </si>
  <si>
    <t>Development of broadly distributable metrics of ocean conditions using real-time data and marine ‘community-observatories’ along the British Columbia coast</t>
  </si>
  <si>
    <t>S8\12209</t>
  </si>
  <si>
    <t>An index system for assessing the performance of marine construction strategies that adopt an ecological civilization framework</t>
  </si>
  <si>
    <t>S8\12293</t>
  </si>
  <si>
    <t>Jian</t>
  </si>
  <si>
    <t>Construction of an evaluation system for Xiangshan port and its fragile ecosystem</t>
  </si>
  <si>
    <t>HD-P\12012</t>
  </si>
  <si>
    <t>Osipov</t>
  </si>
  <si>
    <t>Features of media-covering and promotion of marine and fishery researches in Russia</t>
  </si>
  <si>
    <t>S8\12308</t>
  </si>
  <si>
    <t>Kasperski</t>
  </si>
  <si>
    <t>S8\12200</t>
  </si>
  <si>
    <t>Bendriem</t>
  </si>
  <si>
    <t>HD-P\12112</t>
  </si>
  <si>
    <t>Criddle</t>
  </si>
  <si>
    <t>HD-P\12113</t>
  </si>
  <si>
    <t>Discussion/Summary</t>
  </si>
  <si>
    <t>S8/HD-P   Session (2 invited, 10 Contributed)</t>
  </si>
  <si>
    <t>Vadim Navrotsky</t>
  </si>
  <si>
    <t>Heat, momentum, and energy fluxes in the near-bottom layers</t>
  </si>
  <si>
    <t>GP-&gt;POC-P</t>
  </si>
  <si>
    <t>Oral????</t>
  </si>
  <si>
    <t>S5\12254_Chen.docx</t>
  </si>
  <si>
    <t>Keliang Chen</t>
  </si>
  <si>
    <t>Marine Environmental Situation and Blue Bay Remediation in Xiamen</t>
  </si>
  <si>
    <t>Oceanogriphic condtidions in the northwestern Japan Sea based on satellite information and data from the regular ‘TSUGARU’ transect in winter 2000-2015</t>
  </si>
  <si>
    <t>Alexander Nikitin</t>
  </si>
  <si>
    <t>Poster (late submission)</t>
  </si>
  <si>
    <t>A.A. Nikitin, B.S. Djakov and A.V. Kapshiter</t>
  </si>
  <si>
    <t>aleksandr.nikitin@tinro-center.ru</t>
  </si>
  <si>
    <t>Benrong PENG</t>
    <phoneticPr fontId="73" type="noConversion"/>
  </si>
  <si>
    <t>Yes</t>
    <phoneticPr fontId="73" type="noConversion"/>
  </si>
  <si>
    <t>Integrating the Value of Marine Ecosystem Services into Decision Making: A Case Study of Xiamen, China</t>
    <phoneticPr fontId="73" type="noConversion"/>
  </si>
  <si>
    <t>Shang Chen</t>
    <phoneticPr fontId="73" type="noConversion"/>
  </si>
  <si>
    <t>China</t>
    <phoneticPr fontId="73" type="noConversion"/>
  </si>
  <si>
    <t>Oral</t>
    <phoneticPr fontId="73" type="noConversion"/>
  </si>
  <si>
    <t>Benrong Peng</t>
    <phoneticPr fontId="73" type="noConversion"/>
  </si>
  <si>
    <r>
      <t>C</t>
    </r>
    <r>
      <rPr>
        <sz val="10"/>
        <rFont val="Arial"/>
        <family val="2"/>
      </rPr>
      <t>hina</t>
    </r>
  </si>
  <si>
    <r>
      <t>Jingmei</t>
    </r>
    <r>
      <rPr>
        <b/>
        <sz val="10"/>
        <rFont val="Arial"/>
        <family val="2"/>
      </rPr>
      <t xml:space="preserve"> </t>
    </r>
    <r>
      <rPr>
        <sz val="12"/>
        <rFont val="Times New Roman"/>
        <family val="1"/>
      </rPr>
      <t>Li</t>
    </r>
  </si>
  <si>
    <t>Valuing the Loss of Ecological Benefits of Wetland Reclamation in Jiaozhou Bay Based on Choice Experiments</t>
    <phoneticPr fontId="73" type="noConversion"/>
  </si>
  <si>
    <t>Marine ecosystem services assessment methods</t>
    <phoneticPr fontId="73" type="noConversion"/>
  </si>
  <si>
    <t>Kazumi Wakita</t>
    <phoneticPr fontId="73" type="noConversion"/>
  </si>
  <si>
    <t>Japan</t>
    <phoneticPr fontId="73" type="noConversion"/>
  </si>
  <si>
    <t>What influences people’s value of marine ecosystem services: A case study of Japan</t>
    <phoneticPr fontId="73" type="noConversion"/>
  </si>
  <si>
    <t xml:space="preserve">Meenu Rani </t>
    <phoneticPr fontId="73" type="noConversion"/>
  </si>
  <si>
    <t>India</t>
    <phoneticPr fontId="73" type="noConversion"/>
  </si>
  <si>
    <t xml:space="preserve">Development of a relative coastal vulnerability index for climate change adaptation and environmental changes in the North Pacific coastal zone </t>
    <phoneticPr fontId="73" type="noConversion"/>
  </si>
  <si>
    <t>Jingmei Li</t>
    <phoneticPr fontId="73" type="noConversion"/>
  </si>
  <si>
    <t>Talk-3</t>
  </si>
  <si>
    <t>Talk-6</t>
  </si>
  <si>
    <t>Talk-8</t>
  </si>
  <si>
    <t>Session end</t>
  </si>
  <si>
    <t>Andrew Hirst (UK)</t>
  </si>
  <si>
    <t>Background explanation</t>
    <phoneticPr fontId="64"/>
  </si>
  <si>
    <t>T. Kobari</t>
    <phoneticPr fontId="64"/>
  </si>
  <si>
    <t>Japan</t>
    <phoneticPr fontId="64"/>
  </si>
  <si>
    <t>Invited talk-1</t>
    <phoneticPr fontId="64"/>
  </si>
  <si>
    <t>Andrew G. Hirst</t>
    <phoneticPr fontId="64"/>
  </si>
  <si>
    <t>UK</t>
    <phoneticPr fontId="64"/>
  </si>
  <si>
    <t>Lian E. Kwong- CANCEL</t>
  </si>
  <si>
    <r>
      <t>Discussion</t>
    </r>
    <r>
      <rPr>
        <sz val="11"/>
        <color theme="1"/>
        <rFont val="Calibri"/>
        <family val="2"/>
        <scheme val="minor"/>
      </rPr>
      <t xml:space="preserve"> and summary</t>
    </r>
  </si>
  <si>
    <t>Convenors</t>
    <phoneticPr fontId="64"/>
  </si>
  <si>
    <t>Workshop ends</t>
  </si>
  <si>
    <t>12286- CANCEL</t>
  </si>
  <si>
    <t>Lian Kwong</t>
  </si>
  <si>
    <t>Tuesday, September 26 (14:00-17:20)</t>
  </si>
  <si>
    <t>Invited Speaker - moved to plenary</t>
  </si>
  <si>
    <t>Invited - moved to plenary</t>
  </si>
  <si>
    <t>From regional to global-scale understanding of tuna food webs</t>
  </si>
  <si>
    <t>Xuelei Zhang</t>
  </si>
  <si>
    <t>Andrew Trites</t>
  </si>
  <si>
    <t>Conclusion by Session Convenors</t>
  </si>
  <si>
    <t>12181 Edem Mahu</t>
  </si>
  <si>
    <t>12087 Freitas</t>
  </si>
  <si>
    <t>Oral -&gt; Poster</t>
  </si>
  <si>
    <t>GP-CANCEL</t>
  </si>
  <si>
    <t>oral-1 (CANCEL)</t>
  </si>
  <si>
    <t>Updates</t>
  </si>
  <si>
    <t>Cancel</t>
  </si>
  <si>
    <t>Paper</t>
  </si>
  <si>
    <t>late submission</t>
  </si>
  <si>
    <t>Kwang-Sik Choi</t>
  </si>
  <si>
    <t>Pathologic Survey of Protozoan Parasites in Different Marine Bivalve Hosts in the South Coast of Korea Using PCR and Histology</t>
  </si>
  <si>
    <t>12329_Choi.docx</t>
  </si>
  <si>
    <t>skchoi@jejunu.ac.kr</t>
  </si>
  <si>
    <t>Hye-Mi Lee, Hyun-Sil Kang, Young-Ghan Cho, Hee-Jung Lee2, Kwang-Sik Choi</t>
  </si>
  <si>
    <t>Late submission , Poster</t>
  </si>
  <si>
    <t>MOVE AFTER LUNCH</t>
  </si>
  <si>
    <t>Oral CANCEL</t>
  </si>
  <si>
    <t>Oral - CANCELL</t>
  </si>
  <si>
    <t>oral - not sure can attend</t>
  </si>
  <si>
    <t>not sure can attend</t>
  </si>
  <si>
    <t>W. Cochlan not sure can attend</t>
  </si>
  <si>
    <t xml:space="preserve"> (move to right before coffee break???)</t>
  </si>
  <si>
    <t>Poster - CANCEL</t>
  </si>
  <si>
    <t>CANCELLED poster</t>
  </si>
  <si>
    <t>CANCELLED talk</t>
  </si>
  <si>
    <t>oral-CANCEL</t>
  </si>
  <si>
    <t>cancel talk</t>
  </si>
  <si>
    <t>HAB-S</t>
  </si>
  <si>
    <t>Change of presenter</t>
  </si>
  <si>
    <t>Sang Hee Hong (for Gi Myung Han)</t>
  </si>
  <si>
    <t>Contributed -&gt; Poster</t>
  </si>
  <si>
    <t>Oral-&gt;Poster</t>
  </si>
  <si>
    <t>Alexey A. Khoruzhiy (for Pavel O. Emelin)</t>
  </si>
  <si>
    <t>Update July 11</t>
  </si>
  <si>
    <t>Change presenter from Pavel Emelin to Alexey A. Khoruzhiy</t>
  </si>
  <si>
    <t>Arias - CANCEL</t>
  </si>
  <si>
    <t>12104 Andrés H. Arias</t>
  </si>
  <si>
    <t>poster cancel</t>
  </si>
  <si>
    <t>oral cancel</t>
  </si>
  <si>
    <t>Contributed-8-CANCEL</t>
  </si>
  <si>
    <t>Zhe Li (CANCEL)</t>
  </si>
  <si>
    <t>UPDATES</t>
  </si>
  <si>
    <t>Contributed-5 CANCEL</t>
  </si>
  <si>
    <t>Yingqiu Zhang (Cancel)</t>
  </si>
  <si>
    <t xml:space="preserve">Yingqiu Zhang </t>
  </si>
  <si>
    <t>talk</t>
  </si>
  <si>
    <t>12238 -&gt; to ORAL</t>
  </si>
  <si>
    <t>Kang   CANCEL</t>
  </si>
  <si>
    <t>Hee Joong Kang (CANCEL)</t>
  </si>
  <si>
    <t>Poster (CANCEL)</t>
  </si>
  <si>
    <t>12045 Hee Joong Kang</t>
  </si>
  <si>
    <t>11997 Bao-Dong Wang</t>
  </si>
  <si>
    <r>
      <t>S5   Session (</t>
    </r>
    <r>
      <rPr>
        <b/>
        <sz val="14"/>
        <color indexed="10"/>
        <rFont val="Arial"/>
        <family val="2"/>
      </rPr>
      <t>1 Plenary + 8 Contributed</t>
    </r>
    <r>
      <rPr>
        <b/>
        <sz val="14"/>
        <rFont val="Arial"/>
        <family val="2"/>
      </rPr>
      <t>)</t>
    </r>
  </si>
  <si>
    <t>Tuesday, September 26 (10:50-17:40)</t>
  </si>
  <si>
    <r>
      <t>S11   Session (</t>
    </r>
    <r>
      <rPr>
        <b/>
        <sz val="14"/>
        <color indexed="10"/>
        <rFont val="Arial"/>
        <family val="2"/>
      </rPr>
      <t>1 Plenary + 4 Contributed</t>
    </r>
    <r>
      <rPr>
        <b/>
        <sz val="14"/>
        <rFont val="Arial"/>
        <family val="2"/>
      </rPr>
      <t>)</t>
    </r>
  </si>
  <si>
    <t>Tuesday, September 26 (10:50-17:10)</t>
  </si>
  <si>
    <t xml:space="preserve">W2 </t>
  </si>
  <si>
    <t>workshop</t>
  </si>
  <si>
    <t xml:space="preserve">moved from Morning to Afternoon </t>
  </si>
  <si>
    <t>Friday, September 22 (13:55-18:00)</t>
  </si>
  <si>
    <t>Peter Kershaw</t>
  </si>
  <si>
    <t>Seongbong Seo</t>
  </si>
  <si>
    <t>Fate of floating debris released from Korean rivers</t>
  </si>
  <si>
    <t>Contributed-10</t>
    <phoneticPr fontId="0" type="noConversion"/>
  </si>
  <si>
    <t>Ecological effect of micro-sized plastics: research trends and research needs</t>
    <phoneticPr fontId="0" type="noConversion"/>
  </si>
  <si>
    <t>Contributed-12</t>
    <phoneticPr fontId="0" type="noConversion"/>
  </si>
  <si>
    <r>
      <t>S2   Session (</t>
    </r>
    <r>
      <rPr>
        <b/>
        <sz val="14"/>
        <color indexed="10"/>
        <rFont val="Arial"/>
        <family val="2"/>
      </rPr>
      <t>2 Invited + 12 Contributed</t>
    </r>
    <r>
      <rPr>
        <b/>
        <sz val="14"/>
        <rFont val="Arial"/>
        <family val="2"/>
      </rPr>
      <t>)</t>
    </r>
  </si>
  <si>
    <t>New talk, Contributed 6</t>
  </si>
  <si>
    <t>P-&gt;O</t>
  </si>
  <si>
    <t>12204 Cancelled</t>
  </si>
  <si>
    <t>Kirill Kivva</t>
  </si>
  <si>
    <t>Lev A. Zhivotovsky</t>
  </si>
  <si>
    <t>James Thorson</t>
  </si>
  <si>
    <t>Invited-3</t>
  </si>
  <si>
    <t>Mary Hunsicker</t>
  </si>
  <si>
    <t>Invited-4</t>
  </si>
  <si>
    <t>Sinjae Yoo</t>
  </si>
  <si>
    <t xml:space="preserve">Zhongyong Gao (Third Institute of Oceanography, SOA, China) </t>
  </si>
  <si>
    <t xml:space="preserve">Desiree Tomassi (NOAA SWFSC, USA) </t>
  </si>
  <si>
    <t xml:space="preserve">Climate predictions to support fisheries management in a changing ocean </t>
  </si>
  <si>
    <t>Gao</t>
  </si>
  <si>
    <t>Tommasi</t>
  </si>
  <si>
    <t>Jacox</t>
  </si>
  <si>
    <t>BREAK</t>
  </si>
  <si>
    <t>Perry</t>
  </si>
  <si>
    <t>Bograd</t>
  </si>
  <si>
    <t>Select ExG talks</t>
  </si>
  <si>
    <t>Multiple</t>
  </si>
  <si>
    <t>Session ends</t>
  </si>
  <si>
    <t>S1-&gt;S10</t>
  </si>
  <si>
    <t>O-&gt;P</t>
  </si>
  <si>
    <t>Kumar</t>
  </si>
  <si>
    <r>
      <t xml:space="preserve">SB   Symposium  </t>
    </r>
    <r>
      <rPr>
        <b/>
        <sz val="14"/>
        <color indexed="10"/>
        <rFont val="Arial"/>
        <family val="2"/>
      </rPr>
      <t>(4 Invited +9 Contributed)</t>
    </r>
  </si>
  <si>
    <t>Kyle S. Van Houtan</t>
  </si>
  <si>
    <t>The trophic signature of pelagic ecosystems in seabirds</t>
  </si>
  <si>
    <t>New talk</t>
  </si>
  <si>
    <t>back to W4</t>
  </si>
  <si>
    <t>move talk back to W4</t>
  </si>
  <si>
    <t>Lingjuan Wu</t>
  </si>
  <si>
    <t>An analysis of dynamical factors influencing 2013 giant jellyfish bloom near Qinhuangdao in the Bohai Sea, China</t>
  </si>
  <si>
    <t>late HAB-S talk</t>
  </si>
  <si>
    <t>vivioceangk@163.com</t>
  </si>
  <si>
    <t>Romeo Saldivar</t>
  </si>
  <si>
    <t>cancel</t>
  </si>
  <si>
    <r>
      <t>S6   Session (</t>
    </r>
    <r>
      <rPr>
        <b/>
        <sz val="14"/>
        <color indexed="10"/>
        <rFont val="Arial"/>
        <family val="2"/>
      </rPr>
      <t>1 Invited + 9 Contributed</t>
    </r>
    <r>
      <rPr>
        <b/>
        <sz val="14"/>
        <rFont val="Arial"/>
        <family val="2"/>
      </rPr>
      <t>)</t>
    </r>
  </si>
  <si>
    <t>Oral-1</t>
  </si>
  <si>
    <t>Oral-2</t>
  </si>
  <si>
    <t>Oral-3</t>
  </si>
  <si>
    <t>Oral-4</t>
  </si>
  <si>
    <t>Van Houtan, Kyle</t>
  </si>
  <si>
    <t>Oral -new</t>
  </si>
  <si>
    <t>09:00-09:10 Welcome [Kirill Kivva, VNIRO]</t>
  </si>
  <si>
    <t>09:10-09:30 Maria Pisareva (USA/RUS, Polar Oceanography Group, P.P. Shirshov Institute of Oceanology (IO) RAS, Russia) Flow of pacific water in the Chukchi Sea: results from RUSALCA expeditions</t>
  </si>
  <si>
    <t xml:space="preserve">09:30-09:50 Zhixuan Feng (USA/CHN, Woods Hole Oceanographic Institution) Benthic biological hotspots in the Pacific Arctic Region: Distribution and potential drivers. Modeling the sympagic-pelagic-benthic coupling processes in the St. Lawrence Island Polynya region, northern Bering Sea. </t>
  </si>
  <si>
    <t>09:50-10:05 Igor Semiletov (USA/RUS – UAF/POI (highly recommended for our workshop by Alex Bychkov, and referenced below related to two talks he had submitted)</t>
  </si>
  <si>
    <t>10:05-10:20 Alexei Orlov (RUS)/Aleksey Somov (RUS) – Changes in the western Bering Sea upper epipelagic nekton communities in the early 21st century, Pacific Fisheries Research Center (TINRO-Center)</t>
  </si>
  <si>
    <t>10:20-10:35 Matthew Baker (USA, North Pacific Research Board) – Arctic Integrated Ecosystem Research Program and Research in the northern Bering Sea and Arctic</t>
  </si>
  <si>
    <t>09:35-10:50 Lisa Eisner (USA, NOAA-Alaska Fisheries Science Center) Biological oceanographic sampling and modeling in the northern Bering Sea and recent cruise data</t>
  </si>
  <si>
    <t>10:50-11:10 Coffee Break</t>
  </si>
  <si>
    <t>11:10-12:30 Participant presentations [10 minutes each]</t>
  </si>
  <si>
    <t xml:space="preserve"> </t>
  </si>
  <si>
    <t>Kirill Kivva (RUS)</t>
  </si>
  <si>
    <t>Carin Ashjian (USA)</t>
  </si>
  <si>
    <t>Oleg Bulatov (RUS)</t>
  </si>
  <si>
    <t>Seth Danielson (USA)</t>
  </si>
  <si>
    <t>Ed Farley (USA)</t>
  </si>
  <si>
    <t>Alexandr Glubokov (RUS)</t>
  </si>
  <si>
    <t>Igor Katugin (RUS)</t>
  </si>
  <si>
    <t>Alexander Klepikov (RUS)</t>
  </si>
  <si>
    <t>Slava Loboanov (RUS)</t>
  </si>
  <si>
    <t>Libby Logerwell (USA)</t>
  </si>
  <si>
    <t xml:space="preserve">Igor Melnikov (RUS), </t>
  </si>
  <si>
    <t>Brenda Norcross (USA)</t>
  </si>
  <si>
    <t>Mikhail Stepanenko (RUS)</t>
  </si>
  <si>
    <t>Jim Thomson (USA)</t>
  </si>
  <si>
    <t>Tom Weingartner (USA)</t>
  </si>
  <si>
    <t>Peter Winsor (USA)</t>
  </si>
  <si>
    <t>Anatoly Volkov (RUS)</t>
  </si>
  <si>
    <t>Yury Zuenko (RUS)</t>
  </si>
  <si>
    <t>12:30-14:00 Lunch</t>
  </si>
  <si>
    <t>14:00-14:20 Intent of data sharing and collaboration [Matt, Lisa, Kirill]</t>
  </si>
  <si>
    <t>14:10-14:30 Presentation on online portal and data sharing platform [Matthew Baker, North Pacific Research Board]</t>
  </si>
  <si>
    <t>14:30-15:00 Discussion on potential adaptation to online portal and data-sharing format and approach</t>
  </si>
  <si>
    <t xml:space="preserve">15:00-15:30 List of publications, reports, and analyses appropriate to the region and available to share </t>
  </si>
  <si>
    <t>15:30-16:00 List of new data, new analyses, new participants, and new research to include in this process</t>
  </si>
  <si>
    <t>16:00-16:20 Coffee Break</t>
  </si>
  <si>
    <t>16:20-16:40 Discussion on limitations to data sharing and opportunities to facilitate data sharing</t>
  </si>
  <si>
    <t xml:space="preserve">16:40-17:00 Discussion on opportunities for collaboration (concrete initiatives) and means to identify and link with opportunities for collaborative research in the region more broadly </t>
  </si>
  <si>
    <t>17:00-18:00 Identify strategize specific opportunities for further data integration and coordinated analysis between interested researchers (initially as entire group and later among interested researchers)</t>
  </si>
  <si>
    <t>18:00 Conclude Workshop</t>
  </si>
  <si>
    <t xml:space="preserve">W1 Workshop </t>
  </si>
  <si>
    <t>The role of the northern Bering Sea in modulating the arctic II: International interdisciplinary collaboration</t>
  </si>
  <si>
    <t>Saturday, September 23 (08:55-18:00)</t>
  </si>
  <si>
    <t>UK</t>
  </si>
  <si>
    <t>Mechanisms triggering the 1976-77 regime shift in the North Pacific</t>
  </si>
  <si>
    <t>S1-&gt;S10, Oral</t>
  </si>
  <si>
    <t>Rep-1</t>
  </si>
  <si>
    <t>Ian Perry</t>
  </si>
  <si>
    <t>12253  CANCEL</t>
  </si>
  <si>
    <r>
      <t>S10   Session (</t>
    </r>
    <r>
      <rPr>
        <b/>
        <sz val="14"/>
        <color indexed="10"/>
        <rFont val="Arial"/>
        <family val="2"/>
      </rPr>
      <t>2 Invited + 5 Contributed</t>
    </r>
    <r>
      <rPr>
        <b/>
        <sz val="14"/>
        <rFont val="Arial"/>
        <family val="2"/>
      </rPr>
      <t>)</t>
    </r>
  </si>
  <si>
    <t>Sergey V. Loboda</t>
  </si>
  <si>
    <t>late</t>
  </si>
  <si>
    <t>Introduction by Convenors</t>
  </si>
  <si>
    <t>Added Introduction by Convenors</t>
  </si>
  <si>
    <t>Tuesday, September 26 (10:50-16:30)</t>
  </si>
  <si>
    <t>Suggested</t>
  </si>
  <si>
    <t>HAB-S Meeting, Saturday, September 23, 2017</t>
  </si>
  <si>
    <t>Introduction by Section co-chairs</t>
  </si>
  <si>
    <t>Vera Trainer &amp; Douding Lu</t>
  </si>
  <si>
    <t>Discussion of new HAB-S terms of reference and requests to MEQ</t>
  </si>
  <si>
    <t xml:space="preserve">Vera Trainer </t>
  </si>
  <si>
    <t>USA Country Report</t>
  </si>
  <si>
    <t>Global HAB, Best Practices Manual and IPHAB meeting</t>
  </si>
  <si>
    <t>Final MAFF project update, Indonesia Marine Ecosystem Health and Human Well Being</t>
  </si>
  <si>
    <t>Setsuko Sakamoto, Ryuji Kuwahara, Ichiro Imai</t>
  </si>
  <si>
    <t>Japan Country Report</t>
  </si>
  <si>
    <t>Julia please check speaker</t>
  </si>
  <si>
    <t>Nicky Haigh</t>
  </si>
  <si>
    <t>Canada Country Report</t>
  </si>
  <si>
    <t>Tatiana Orlova</t>
  </si>
  <si>
    <t>Russia Country Report</t>
  </si>
  <si>
    <t>Weo-Ae Lim</t>
  </si>
  <si>
    <t>Korea Country Report</t>
  </si>
  <si>
    <t>All</t>
  </si>
  <si>
    <t>Lunch Break</t>
  </si>
  <si>
    <t xml:space="preserve">An under-ice phytoplankton blooms in Peter the Great Bay:  Are they controlled by environmental factors? </t>
  </si>
  <si>
    <t xml:space="preserve">Charles Trick </t>
  </si>
  <si>
    <t>Final MAFF project update, Guatemala Marine Ecosystem Health and Human Well Being</t>
  </si>
  <si>
    <t>PICES publication on E-W comparison of Pseudo-nitzschia</t>
  </si>
  <si>
    <t>ADD HAB-S FUTURE PERSON, Also need to make sure that person will be in Vladivostok on Saturday</t>
  </si>
  <si>
    <t>FUTURE linkages and ideas for collaboration with HAB-S</t>
  </si>
  <si>
    <t>Polina Kamaneva &amp; Mark Wells</t>
  </si>
  <si>
    <t>Briefing on Time series analysis workshop and next steps</t>
  </si>
  <si>
    <t>Douding Lu and HAB-S members</t>
  </si>
  <si>
    <t>Final review of terms of reference, proposals for the future, and requests/presentation to MEQ</t>
  </si>
  <si>
    <t>10 min will be presented by Mahara</t>
  </si>
  <si>
    <t>Aleksandr Zavolokin</t>
  </si>
  <si>
    <t>P-Observer</t>
  </si>
  <si>
    <t>North Pacific Fisheries Commission – new Regional Fisheries Management Organization in the North Pacific Ocean</t>
  </si>
  <si>
    <t>azavolokin@npfc.int</t>
  </si>
  <si>
    <t xml:space="preserve">Adedotun Oke </t>
  </si>
  <si>
    <t xml:space="preserve">The Effect Of  Noise On  Aquatic  Life : A Literature Review  </t>
  </si>
  <si>
    <t>maof2020@gmail.com</t>
  </si>
  <si>
    <t>Nigeria</t>
  </si>
  <si>
    <t xml:space="preserve">Michael M. A. Oke </t>
  </si>
  <si>
    <t>Strengthening regional cooperation for the protection of the marine and coastal environment in the Northwest Pacific through the Northwest Pacific Action Plan to achieve Sustainable Development Goals (SDGs)</t>
  </si>
  <si>
    <t>lev.neretin@unep.org</t>
  </si>
  <si>
    <t>Lev Neretin, Yan Feng, Anatoly Kachur, Seong-Gil Kang, Ning Liu, and A. Nagasaka</t>
  </si>
  <si>
    <t>Vyacheslav Lobanov</t>
  </si>
  <si>
    <t>lobanov@poi.dvo.ru</t>
  </si>
  <si>
    <t>Vyacheslav Lobanov, Norio Baba, Heedong Jeong, Masakazu Higaki, Heeyoon Park, Oleg Sokolov, Ting Yu, Zhihua Zhang and Wenxi Zhu</t>
  </si>
  <si>
    <t>Cui Liang</t>
  </si>
  <si>
    <t>Impacts of ocean warming on China’s fisheries catches: An application of ‘mean temperature of the catch’ concept</t>
  </si>
  <si>
    <t>cui-liang@hotmail.com</t>
  </si>
  <si>
    <t>Cui Liang, Weiwei Xian, and Daniel Pauly</t>
  </si>
  <si>
    <t>Observer-&gt;GP</t>
  </si>
  <si>
    <t>Observer -&gt; GP</t>
  </si>
  <si>
    <t>Eco-geographic units across environmentally diverse species’ ranges as useful surrogates of the species’ management units: Salmonid fishes of the North Pacific as an example</t>
  </si>
  <si>
    <r>
      <t>Mitsunori</t>
    </r>
    <r>
      <rPr>
        <sz val="10"/>
        <rFont val="Arial"/>
        <family val="2"/>
      </rPr>
      <t xml:space="preserve"> Iwataki</t>
    </r>
  </si>
  <si>
    <r>
      <t>Tatiana Y.</t>
    </r>
    <r>
      <rPr>
        <sz val="10"/>
        <rFont val="Arial"/>
        <family val="2"/>
      </rPr>
      <t xml:space="preserve"> Orlova</t>
    </r>
  </si>
  <si>
    <t>POLIMENE, L. (CANCELLED)</t>
  </si>
  <si>
    <t>July 11 Changes</t>
  </si>
  <si>
    <t>July 24 Changes</t>
  </si>
  <si>
    <t xml:space="preserve">POLIMENE, L. </t>
  </si>
  <si>
    <t>Oral - CANCELLED</t>
  </si>
  <si>
    <r>
      <t>S13   Session (</t>
    </r>
    <r>
      <rPr>
        <b/>
        <sz val="14"/>
        <color indexed="10"/>
        <rFont val="Arial"/>
        <family val="2"/>
      </rPr>
      <t>1 Plenary + 11 Contributed</t>
    </r>
    <r>
      <rPr>
        <b/>
        <sz val="14"/>
        <rFont val="Arial"/>
        <family val="2"/>
      </rPr>
      <t>)</t>
    </r>
  </si>
  <si>
    <t>12199 CANCEL</t>
  </si>
  <si>
    <t>CANCEL Poster</t>
  </si>
  <si>
    <t>CANCEL talk</t>
  </si>
  <si>
    <t>S10-&gt;S1, Oral</t>
  </si>
  <si>
    <t>S10-&gt;S1</t>
  </si>
  <si>
    <t>moved to S1</t>
  </si>
  <si>
    <t>cancel Aug 3</t>
  </si>
  <si>
    <r>
      <t>S12   Session (</t>
    </r>
    <r>
      <rPr>
        <b/>
        <sz val="14"/>
        <color indexed="10"/>
        <rFont val="Arial"/>
        <family val="2"/>
      </rPr>
      <t>1 Invited + 7 Contributed</t>
    </r>
    <r>
      <rPr>
        <b/>
        <sz val="14"/>
        <rFont val="Arial"/>
        <family val="2"/>
      </rPr>
      <t>)</t>
    </r>
  </si>
  <si>
    <t>P-&gt;Oral</t>
  </si>
  <si>
    <t>12058--&gt; to Oral</t>
  </si>
  <si>
    <t>Cancel talk</t>
  </si>
  <si>
    <t>LEGENDRE, L  (CANCELLED)</t>
  </si>
  <si>
    <t>Aug 14 Changes</t>
  </si>
  <si>
    <t>Update</t>
  </si>
  <si>
    <t xml:space="preserve"> Aug 14</t>
  </si>
  <si>
    <t>cancel poster</t>
  </si>
  <si>
    <t>Biological mediated carbon cycling and sequestration in the ocean and climate change:  A new dimension and perspective</t>
  </si>
  <si>
    <t>Jennifer M. Jackson</t>
  </si>
  <si>
    <t>Tall-11</t>
  </si>
  <si>
    <r>
      <t>S4   Session (</t>
    </r>
    <r>
      <rPr>
        <b/>
        <sz val="14"/>
        <color indexed="10"/>
        <rFont val="Arial"/>
        <family val="2"/>
      </rPr>
      <t>2 Invited + 11 Contributed</t>
    </r>
    <r>
      <rPr>
        <b/>
        <sz val="14"/>
        <rFont val="Arial"/>
        <family val="2"/>
      </rPr>
      <t>)</t>
    </r>
  </si>
  <si>
    <t>Thursday, September 28 (10:50-17:50)</t>
  </si>
  <si>
    <t>Liu-Cancelled</t>
  </si>
  <si>
    <t>Jian-Cancelled</t>
  </si>
  <si>
    <t>12293, 15:20</t>
  </si>
  <si>
    <t>Contributed-5 -CANCEL</t>
  </si>
  <si>
    <t>moved talks after 15:20 up</t>
  </si>
  <si>
    <t>Aug 22 Changes</t>
  </si>
  <si>
    <t>Jizhong Zhou</t>
  </si>
  <si>
    <t>Development and applications of high throughput metagenomics technologies to marine biogeochemistry</t>
  </si>
  <si>
    <t xml:space="preserve">New talk </t>
  </si>
  <si>
    <t>Wang-CANCEL</t>
  </si>
  <si>
    <t>Wang 11973</t>
  </si>
  <si>
    <t>CANCEL poster</t>
  </si>
  <si>
    <t>Poster S1 to POC,  CANCEL</t>
  </si>
  <si>
    <t>11:00 Seonggil Go</t>
  </si>
  <si>
    <t>talk cancelled, moved other talks up</t>
  </si>
  <si>
    <t>Talk-5-CANCELLED</t>
  </si>
  <si>
    <t>Talk-3-CANCELLED</t>
  </si>
  <si>
    <t>Talk-3-replacement</t>
  </si>
  <si>
    <t>Talk-5-replacement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</si>
</sst>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;[Red]0"/>
    <numFmt numFmtId="166" formatCode="00000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Cambria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Calibri"/>
      <family val="2"/>
      <charset val="129"/>
      <scheme val="minor"/>
    </font>
    <font>
      <b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Arial"/>
      <family val="2"/>
    </font>
    <font>
      <sz val="11"/>
      <name val="Calibri"/>
      <family val="3"/>
      <charset val="128"/>
      <scheme val="minor"/>
    </font>
    <font>
      <sz val="10"/>
      <color theme="1"/>
      <name val="Arial"/>
      <family val="2"/>
    </font>
    <font>
      <b/>
      <sz val="1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000000"/>
      <name val="Yu Gothic"/>
      <charset val="128"/>
    </font>
    <font>
      <b/>
      <sz val="10"/>
      <color rgb="FFFF0000"/>
      <name val="Arial"/>
      <family val="2"/>
    </font>
    <font>
      <b/>
      <sz val="11"/>
      <color theme="1"/>
      <name val="Calibri"/>
      <family val="3"/>
      <charset val="129"/>
      <scheme val="minor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 (Body)"/>
    </font>
    <font>
      <i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2"/>
      <name val="宋体"/>
    </font>
    <font>
      <sz val="11"/>
      <color indexed="8"/>
      <name val="宋体"/>
    </font>
    <font>
      <sz val="11"/>
      <color indexed="9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sz val="11"/>
      <color indexed="20"/>
      <name val="宋体"/>
    </font>
    <font>
      <sz val="11"/>
      <color indexed="17"/>
      <name val="宋体"/>
    </font>
    <font>
      <b/>
      <sz val="11"/>
      <color indexed="8"/>
      <name val="宋体"/>
    </font>
    <font>
      <b/>
      <sz val="11"/>
      <color indexed="52"/>
      <name val="宋体"/>
    </font>
    <font>
      <b/>
      <sz val="11"/>
      <color indexed="9"/>
      <name val="宋体"/>
    </font>
    <font>
      <i/>
      <sz val="11"/>
      <color indexed="23"/>
      <name val="宋体"/>
    </font>
    <font>
      <sz val="11"/>
      <color indexed="10"/>
      <name val="宋体"/>
    </font>
    <font>
      <sz val="11"/>
      <color indexed="52"/>
      <name val="宋体"/>
    </font>
    <font>
      <sz val="11"/>
      <color indexed="60"/>
      <name val="宋体"/>
    </font>
    <font>
      <b/>
      <sz val="11"/>
      <color indexed="63"/>
      <name val="宋体"/>
    </font>
    <font>
      <sz val="11"/>
      <color indexed="62"/>
      <name val="宋体"/>
    </font>
    <font>
      <sz val="11"/>
      <color indexed="8"/>
      <name val="Calibri"/>
      <family val="3"/>
      <charset val="128"/>
      <scheme val="minor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1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/>
    <xf numFmtId="0" fontId="23" fillId="23" borderId="8" applyNumberFormat="0" applyFont="0" applyAlignment="0" applyProtection="0"/>
    <xf numFmtId="0" fontId="20" fillId="20" borderId="9" applyNumberFormat="0" applyAlignment="0" applyProtection="0"/>
    <xf numFmtId="0" fontId="2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21" borderId="3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3" fillId="23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0" borderId="2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1" fillId="7" borderId="2" applyNumberFormat="0" applyAlignment="0" applyProtection="0">
      <alignment vertical="center"/>
    </xf>
    <xf numFmtId="0" fontId="40" fillId="20" borderId="9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45" fillId="0" borderId="0"/>
    <xf numFmtId="0" fontId="5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82" fillId="0" borderId="0"/>
    <xf numFmtId="0" fontId="86" fillId="2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>
      <alignment vertical="center"/>
    </xf>
    <xf numFmtId="0" fontId="2" fillId="0" borderId="0"/>
    <xf numFmtId="0" fontId="2" fillId="0" borderId="0"/>
    <xf numFmtId="0" fontId="85" fillId="23" borderId="8" applyNumberFormat="0" applyFont="0" applyAlignment="0" applyProtection="0"/>
    <xf numFmtId="0" fontId="93" fillId="4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90" fillId="0" borderId="5" applyNumberFormat="0" applyFill="0" applyAlignment="0" applyProtection="0">
      <alignment vertical="center"/>
    </xf>
    <xf numFmtId="0" fontId="91" fillId="0" borderId="6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6" fillId="21" borderId="3" applyNumberFormat="0" applyAlignment="0" applyProtection="0">
      <alignment vertical="center"/>
    </xf>
    <xf numFmtId="0" fontId="94" fillId="0" borderId="10" applyNumberFormat="0" applyFill="0" applyAlignment="0" applyProtection="0">
      <alignment vertical="center"/>
    </xf>
    <xf numFmtId="0" fontId="85" fillId="23" borderId="8" applyNumberFormat="0" applyFont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5" fillId="20" borderId="2" applyNumberFormat="0" applyAlignment="0" applyProtection="0">
      <alignment vertical="center"/>
    </xf>
    <xf numFmtId="0" fontId="102" fillId="7" borderId="2" applyNumberFormat="0" applyAlignment="0" applyProtection="0">
      <alignment vertical="center"/>
    </xf>
    <xf numFmtId="0" fontId="101" fillId="20" borderId="9" applyNumberFormat="0" applyAlignment="0" applyProtection="0">
      <alignment vertical="center"/>
    </xf>
    <xf numFmtId="0" fontId="100" fillId="22" borderId="0" applyNumberFormat="0" applyBorder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2" fillId="0" borderId="0"/>
    <xf numFmtId="0" fontId="104" fillId="0" borderId="0">
      <alignment vertical="center"/>
    </xf>
    <xf numFmtId="0" fontId="2" fillId="0" borderId="0"/>
    <xf numFmtId="0" fontId="59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45" fillId="0" borderId="0"/>
    <xf numFmtId="0" fontId="82" fillId="0" borderId="0"/>
    <xf numFmtId="0" fontId="2" fillId="0" borderId="0"/>
    <xf numFmtId="0" fontId="2" fillId="0" borderId="0"/>
    <xf numFmtId="0" fontId="2" fillId="0" borderId="0"/>
  </cellStyleXfs>
  <cellXfs count="81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0" fontId="46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0" fontId="48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3" fillId="24" borderId="0" xfId="0" applyFont="1" applyFill="1" applyAlignment="1"/>
    <xf numFmtId="0" fontId="6" fillId="24" borderId="0" xfId="0" applyFont="1" applyFill="1" applyAlignment="1"/>
    <xf numFmtId="0" fontId="3" fillId="24" borderId="0" xfId="62" applyFont="1" applyFill="1" applyAlignment="1">
      <alignment horizontal="left" vertical="top"/>
    </xf>
    <xf numFmtId="0" fontId="6" fillId="24" borderId="0" xfId="62" applyFont="1" applyFill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2" fillId="27" borderId="0" xfId="76" applyFont="1" applyFill="1" applyBorder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164" fontId="56" fillId="0" borderId="0" xfId="0" applyNumberFormat="1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1" fontId="56" fillId="0" borderId="0" xfId="0" applyNumberFormat="1" applyFont="1" applyAlignment="1">
      <alignment horizontal="left" vertical="top"/>
    </xf>
    <xf numFmtId="0" fontId="52" fillId="0" borderId="0" xfId="76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56" fillId="0" borderId="0" xfId="0" applyFont="1" applyFill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2" fillId="27" borderId="0" xfId="76" applyFont="1" applyFill="1" applyBorder="1"/>
    <xf numFmtId="0" fontId="0" fillId="0" borderId="1" xfId="0" applyBorder="1" applyAlignment="1">
      <alignment horizontal="left" vertical="top"/>
    </xf>
    <xf numFmtId="0" fontId="6" fillId="0" borderId="1" xfId="62" applyFont="1" applyFill="1" applyBorder="1" applyAlignment="1">
      <alignment horizontal="left" vertical="top"/>
    </xf>
    <xf numFmtId="0" fontId="44" fillId="0" borderId="1" xfId="76" applyFont="1" applyBorder="1" applyAlignment="1">
      <alignment horizontal="left" vertical="top"/>
    </xf>
    <xf numFmtId="0" fontId="44" fillId="0" borderId="1" xfId="76" applyFont="1" applyBorder="1" applyAlignment="1">
      <alignment horizontal="left" vertical="top" wrapText="1"/>
    </xf>
    <xf numFmtId="0" fontId="1" fillId="0" borderId="1" xfId="76" applyBorder="1" applyAlignment="1">
      <alignment horizontal="left" vertical="top"/>
    </xf>
    <xf numFmtId="0" fontId="1" fillId="0" borderId="1" xfId="76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7" fillId="0" borderId="1" xfId="110" applyFont="1" applyFill="1" applyBorder="1" applyAlignment="1">
      <alignment horizontal="left" vertical="top" wrapText="1"/>
    </xf>
    <xf numFmtId="0" fontId="4" fillId="0" borderId="1" xfId="53" applyFill="1" applyBorder="1" applyAlignment="1" applyProtection="1">
      <alignment horizontal="left" vertical="top"/>
    </xf>
    <xf numFmtId="0" fontId="7" fillId="0" borderId="1" xfId="111" applyFont="1" applyFill="1" applyBorder="1" applyAlignment="1">
      <alignment horizontal="left" vertical="top" wrapText="1"/>
    </xf>
    <xf numFmtId="0" fontId="45" fillId="0" borderId="1" xfId="111" applyFill="1" applyBorder="1" applyAlignment="1">
      <alignment horizontal="left" vertical="top"/>
    </xf>
    <xf numFmtId="0" fontId="1" fillId="0" borderId="1" xfId="76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3" fillId="24" borderId="1" xfId="62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6" fillId="24" borderId="1" xfId="62" applyFont="1" applyFill="1" applyBorder="1" applyAlignment="1">
      <alignment vertical="top"/>
    </xf>
    <xf numFmtId="0" fontId="1" fillId="0" borderId="1" xfId="76" applyBorder="1" applyAlignment="1">
      <alignment vertical="top"/>
    </xf>
    <xf numFmtId="0" fontId="0" fillId="29" borderId="1" xfId="0" applyFill="1" applyBorder="1" applyAlignment="1">
      <alignment horizontal="left" vertical="top"/>
    </xf>
    <xf numFmtId="0" fontId="0" fillId="30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1" borderId="1" xfId="0" applyFill="1" applyBorder="1" applyAlignment="1">
      <alignment horizontal="left" vertical="top"/>
    </xf>
    <xf numFmtId="0" fontId="59" fillId="31" borderId="1" xfId="108" applyFill="1" applyBorder="1" applyAlignment="1">
      <alignment horizontal="left" vertical="top"/>
    </xf>
    <xf numFmtId="0" fontId="0" fillId="32" borderId="1" xfId="0" applyFill="1" applyBorder="1" applyAlignment="1">
      <alignment horizontal="left" vertical="top"/>
    </xf>
    <xf numFmtId="14" fontId="0" fillId="33" borderId="1" xfId="0" applyNumberFormat="1" applyFill="1" applyBorder="1" applyAlignment="1">
      <alignment horizontal="left" vertical="top"/>
    </xf>
    <xf numFmtId="0" fontId="0" fillId="33" borderId="1" xfId="0" applyFill="1" applyBorder="1" applyAlignment="1">
      <alignment horizontal="left" vertical="top"/>
    </xf>
    <xf numFmtId="0" fontId="0" fillId="34" borderId="1" xfId="0" applyFill="1" applyBorder="1" applyAlignment="1">
      <alignment horizontal="left" vertical="top"/>
    </xf>
    <xf numFmtId="0" fontId="59" fillId="0" borderId="1" xfId="108" applyBorder="1" applyAlignment="1">
      <alignment horizontal="left" vertical="top"/>
    </xf>
    <xf numFmtId="0" fontId="0" fillId="35" borderId="1" xfId="0" applyFill="1" applyBorder="1" applyAlignment="1">
      <alignment horizontal="left" vertical="top"/>
    </xf>
    <xf numFmtId="0" fontId="3" fillId="24" borderId="0" xfId="62" applyFont="1" applyFill="1"/>
    <xf numFmtId="0" fontId="6" fillId="24" borderId="0" xfId="62" applyFont="1" applyFill="1"/>
    <xf numFmtId="0" fontId="0" fillId="0" borderId="0" xfId="0" applyAlignment="1">
      <alignment vertical="center"/>
    </xf>
    <xf numFmtId="0" fontId="56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" fontId="5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2" fillId="0" borderId="0" xfId="0" applyFont="1" applyBorder="1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/>
    </xf>
    <xf numFmtId="0" fontId="44" fillId="0" borderId="0" xfId="0" applyFont="1" applyAlignment="1">
      <alignment vertical="center"/>
    </xf>
    <xf numFmtId="0" fontId="1" fillId="0" borderId="1" xfId="76" applyBorder="1"/>
    <xf numFmtId="164" fontId="2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60" fillId="36" borderId="0" xfId="0" applyFont="1" applyFill="1" applyAlignment="1">
      <alignment horizontal="left"/>
    </xf>
    <xf numFmtId="0" fontId="0" fillId="36" borderId="0" xfId="0" applyFill="1" applyAlignment="1">
      <alignment vertical="center"/>
    </xf>
    <xf numFmtId="164" fontId="2" fillId="28" borderId="0" xfId="0" applyNumberFormat="1" applyFont="1" applyFill="1" applyAlignment="1">
      <alignment horizontal="left"/>
    </xf>
    <xf numFmtId="0" fontId="2" fillId="28" borderId="0" xfId="0" applyFont="1" applyFill="1" applyAlignment="1">
      <alignment horizontal="left"/>
    </xf>
    <xf numFmtId="0" fontId="60" fillId="28" borderId="0" xfId="0" applyFont="1" applyFill="1" applyAlignment="1">
      <alignment horizontal="left"/>
    </xf>
    <xf numFmtId="0" fontId="0" fillId="28" borderId="0" xfId="0" applyFill="1" applyAlignment="1">
      <alignment vertical="center"/>
    </xf>
    <xf numFmtId="164" fontId="2" fillId="36" borderId="0" xfId="0" applyNumberFormat="1" applyFont="1" applyFill="1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60" fillId="36" borderId="0" xfId="0" applyFont="1" applyFill="1" applyAlignment="1">
      <alignment horizontal="left" vertical="top"/>
    </xf>
    <xf numFmtId="1" fontId="2" fillId="36" borderId="0" xfId="0" applyNumberFormat="1" applyFont="1" applyFill="1" applyAlignment="1">
      <alignment horizontal="left" vertical="top"/>
    </xf>
    <xf numFmtId="17" fontId="0" fillId="0" borderId="0" xfId="0" applyNumberFormat="1"/>
    <xf numFmtId="0" fontId="57" fillId="0" borderId="0" xfId="76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6" fillId="0" borderId="1" xfId="0" applyFont="1" applyBorder="1" applyAlignment="1">
      <alignment horizontal="left" vertical="top" wrapText="1"/>
    </xf>
    <xf numFmtId="0" fontId="62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1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164" fontId="56" fillId="0" borderId="0" xfId="0" applyNumberFormat="1" applyFont="1" applyBorder="1" applyAlignment="1">
      <alignment horizontal="left" vertical="top"/>
    </xf>
    <xf numFmtId="1" fontId="56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0" fontId="66" fillId="0" borderId="0" xfId="0" applyFont="1" applyBorder="1"/>
    <xf numFmtId="0" fontId="7" fillId="25" borderId="0" xfId="109" applyFont="1" applyFill="1" applyBorder="1" applyAlignment="1">
      <alignment horizontal="left" vertical="top"/>
    </xf>
    <xf numFmtId="17" fontId="44" fillId="0" borderId="0" xfId="0" applyNumberFormat="1" applyFont="1" applyBorder="1"/>
    <xf numFmtId="0" fontId="3" fillId="24" borderId="1" xfId="62" applyFont="1" applyFill="1" applyBorder="1"/>
    <xf numFmtId="0" fontId="6" fillId="24" borderId="1" xfId="62" applyFont="1" applyFill="1" applyBorder="1"/>
    <xf numFmtId="0" fontId="0" fillId="0" borderId="1" xfId="0" applyFill="1" applyBorder="1"/>
    <xf numFmtId="0" fontId="1" fillId="0" borderId="1" xfId="76" applyFill="1" applyBorder="1"/>
    <xf numFmtId="0" fontId="0" fillId="0" borderId="1" xfId="76" applyFont="1" applyFill="1" applyBorder="1" applyAlignment="1">
      <alignment horizontal="left" vertical="top"/>
    </xf>
    <xf numFmtId="0" fontId="1" fillId="31" borderId="1" xfId="76" applyFill="1" applyBorder="1" applyAlignment="1">
      <alignment horizontal="left" vertical="top"/>
    </xf>
    <xf numFmtId="0" fontId="0" fillId="31" borderId="1" xfId="76" applyFont="1" applyFill="1" applyBorder="1" applyAlignment="1">
      <alignment horizontal="left" vertical="top"/>
    </xf>
    <xf numFmtId="0" fontId="1" fillId="31" borderId="1" xfId="76" applyFill="1" applyBorder="1"/>
    <xf numFmtId="0" fontId="0" fillId="31" borderId="1" xfId="0" applyFill="1" applyBorder="1"/>
    <xf numFmtId="0" fontId="3" fillId="0" borderId="1" xfId="62" applyFont="1" applyFill="1" applyBorder="1" applyAlignment="1">
      <alignment horizontal="left" vertical="top"/>
    </xf>
    <xf numFmtId="0" fontId="44" fillId="0" borderId="1" xfId="76" applyFont="1" applyFill="1" applyBorder="1" applyAlignment="1">
      <alignment horizontal="left" vertical="top"/>
    </xf>
    <xf numFmtId="0" fontId="44" fillId="0" borderId="1" xfId="76" applyFont="1" applyFill="1" applyBorder="1" applyAlignment="1">
      <alignment horizontal="left" vertical="top" wrapText="1"/>
    </xf>
    <xf numFmtId="0" fontId="1" fillId="0" borderId="1" xfId="76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164" fontId="56" fillId="0" borderId="0" xfId="0" applyNumberFormat="1" applyFont="1" applyAlignment="1">
      <alignment horizontal="left"/>
    </xf>
    <xf numFmtId="0" fontId="1" fillId="0" borderId="0" xfId="76" applyBorder="1" applyAlignment="1">
      <alignment horizontal="left" vertical="center"/>
    </xf>
    <xf numFmtId="0" fontId="1" fillId="0" borderId="0" xfId="76" applyBorder="1" applyAlignment="1">
      <alignment vertical="center"/>
    </xf>
    <xf numFmtId="164" fontId="0" fillId="0" borderId="0" xfId="0" applyNumberFormat="1" applyAlignment="1">
      <alignment horizontal="left"/>
    </xf>
    <xf numFmtId="0" fontId="56" fillId="0" borderId="0" xfId="0" applyFont="1" applyFill="1"/>
    <xf numFmtId="0" fontId="56" fillId="0" borderId="0" xfId="0" applyFont="1" applyAlignment="1">
      <alignment horizontal="center"/>
    </xf>
    <xf numFmtId="0" fontId="56" fillId="0" borderId="0" xfId="0" applyFont="1"/>
    <xf numFmtId="0" fontId="6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4" fillId="38" borderId="1" xfId="76" applyFont="1" applyFill="1" applyBorder="1" applyAlignment="1">
      <alignment horizontal="left" vertical="top" wrapText="1"/>
    </xf>
    <xf numFmtId="0" fontId="1" fillId="38" borderId="1" xfId="76" applyFill="1" applyBorder="1" applyAlignment="1">
      <alignment vertical="top" wrapText="1"/>
    </xf>
    <xf numFmtId="0" fontId="1" fillId="38" borderId="1" xfId="76" applyFill="1" applyBorder="1"/>
    <xf numFmtId="0" fontId="1" fillId="37" borderId="1" xfId="76" applyFill="1" applyBorder="1" applyAlignment="1">
      <alignment horizontal="left" vertical="top"/>
    </xf>
    <xf numFmtId="0" fontId="1" fillId="37" borderId="1" xfId="76" applyFill="1" applyBorder="1"/>
    <xf numFmtId="0" fontId="1" fillId="37" borderId="1" xfId="76" applyFill="1" applyBorder="1" applyAlignment="1">
      <alignment wrapText="1"/>
    </xf>
    <xf numFmtId="0" fontId="0" fillId="37" borderId="1" xfId="0" applyFill="1" applyBorder="1"/>
    <xf numFmtId="0" fontId="58" fillId="37" borderId="1" xfId="76" applyFont="1" applyFill="1" applyBorder="1"/>
    <xf numFmtId="0" fontId="1" fillId="27" borderId="1" xfId="76" applyFill="1" applyBorder="1"/>
    <xf numFmtId="0" fontId="6" fillId="0" borderId="0" xfId="62" applyFont="1" applyFill="1" applyAlignment="1">
      <alignment horizontal="left" vertical="top"/>
    </xf>
    <xf numFmtId="0" fontId="70" fillId="0" borderId="1" xfId="76" applyFont="1" applyBorder="1" applyAlignment="1">
      <alignment horizontal="left" vertical="top"/>
    </xf>
    <xf numFmtId="0" fontId="70" fillId="0" borderId="1" xfId="76" applyFont="1" applyBorder="1" applyAlignment="1">
      <alignment horizontal="left" vertical="top" wrapText="1"/>
    </xf>
    <xf numFmtId="0" fontId="70" fillId="38" borderId="1" xfId="76" applyFont="1" applyFill="1" applyBorder="1" applyAlignment="1">
      <alignment horizontal="left" vertical="top" wrapText="1"/>
    </xf>
    <xf numFmtId="0" fontId="0" fillId="0" borderId="1" xfId="76" applyFont="1" applyBorder="1" applyAlignment="1">
      <alignment horizontal="left" vertical="top"/>
    </xf>
    <xf numFmtId="0" fontId="0" fillId="38" borderId="1" xfId="76" applyFont="1" applyFill="1" applyBorder="1" applyAlignment="1">
      <alignment horizontal="left" vertical="top"/>
    </xf>
    <xf numFmtId="0" fontId="1" fillId="38" borderId="1" xfId="76" applyFill="1" applyBorder="1" applyAlignment="1">
      <alignment horizontal="left" vertical="top"/>
    </xf>
    <xf numFmtId="0" fontId="1" fillId="36" borderId="1" xfId="76" applyFill="1" applyBorder="1" applyAlignment="1">
      <alignment horizontal="left" vertical="top"/>
    </xf>
    <xf numFmtId="0" fontId="1" fillId="36" borderId="1" xfId="76" applyFill="1" applyBorder="1" applyAlignment="1">
      <alignment horizontal="left" vertical="top" wrapText="1"/>
    </xf>
    <xf numFmtId="0" fontId="0" fillId="36" borderId="1" xfId="0" applyFill="1" applyBorder="1" applyAlignment="1">
      <alignment horizontal="left" vertical="top"/>
    </xf>
    <xf numFmtId="0" fontId="0" fillId="36" borderId="1" xfId="76" applyFont="1" applyFill="1" applyBorder="1" applyAlignment="1">
      <alignment horizontal="left" vertical="top"/>
    </xf>
    <xf numFmtId="17" fontId="0" fillId="0" borderId="0" xfId="0" applyNumberFormat="1" applyAlignment="1">
      <alignment horizontal="left" vertical="top"/>
    </xf>
    <xf numFmtId="0" fontId="44" fillId="0" borderId="0" xfId="0" applyFont="1" applyAlignment="1">
      <alignment horizontal="left" vertical="top"/>
    </xf>
    <xf numFmtId="0" fontId="1" fillId="26" borderId="1" xfId="76" applyFill="1" applyBorder="1" applyAlignment="1">
      <alignment horizontal="left" vertical="top"/>
    </xf>
    <xf numFmtId="0" fontId="0" fillId="26" borderId="1" xfId="76" applyFont="1" applyFill="1" applyBorder="1" applyAlignment="1">
      <alignment horizontal="left" vertical="top"/>
    </xf>
    <xf numFmtId="0" fontId="1" fillId="26" borderId="1" xfId="76" applyFill="1" applyBorder="1"/>
    <xf numFmtId="0" fontId="1" fillId="26" borderId="1" xfId="76" applyFill="1" applyBorder="1" applyAlignment="1">
      <alignment horizontal="left" vertical="top" wrapText="1"/>
    </xf>
    <xf numFmtId="164" fontId="0" fillId="36" borderId="0" xfId="0" applyNumberForma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2" fillId="36" borderId="0" xfId="0" applyFont="1" applyFill="1"/>
    <xf numFmtId="0" fontId="4" fillId="0" borderId="0" xfId="53" applyAlignment="1" applyProtection="1">
      <alignment horizontal="left" vertical="top"/>
    </xf>
    <xf numFmtId="0" fontId="60" fillId="0" borderId="0" xfId="0" applyFont="1" applyAlignment="1">
      <alignment horizontal="left" vertical="top"/>
    </xf>
    <xf numFmtId="0" fontId="2" fillId="0" borderId="0" xfId="0" applyFont="1"/>
    <xf numFmtId="164" fontId="2" fillId="31" borderId="0" xfId="0" applyNumberFormat="1" applyFont="1" applyFill="1" applyAlignment="1">
      <alignment horizontal="left" vertical="top"/>
    </xf>
    <xf numFmtId="0" fontId="2" fillId="31" borderId="0" xfId="0" applyFont="1" applyFill="1" applyAlignment="1">
      <alignment horizontal="left" vertical="top"/>
    </xf>
    <xf numFmtId="0" fontId="2" fillId="31" borderId="0" xfId="0" applyFont="1" applyFill="1"/>
    <xf numFmtId="1" fontId="2" fillId="31" borderId="0" xfId="0" applyNumberFormat="1" applyFont="1" applyFill="1" applyAlignment="1">
      <alignment horizontal="left" vertical="top"/>
    </xf>
    <xf numFmtId="164" fontId="2" fillId="39" borderId="0" xfId="0" applyNumberFormat="1" applyFont="1" applyFill="1" applyAlignment="1">
      <alignment horizontal="left" vertical="top"/>
    </xf>
    <xf numFmtId="0" fontId="2" fillId="39" borderId="0" xfId="0" applyFont="1" applyFill="1" applyAlignment="1">
      <alignment horizontal="left" vertical="top"/>
    </xf>
    <xf numFmtId="0" fontId="2" fillId="39" borderId="0" xfId="0" applyFont="1" applyFill="1"/>
    <xf numFmtId="1" fontId="2" fillId="39" borderId="0" xfId="0" applyNumberFormat="1" applyFont="1" applyFill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4" fontId="56" fillId="40" borderId="0" xfId="0" applyNumberFormat="1" applyFont="1" applyFill="1" applyAlignment="1">
      <alignment horizontal="left" vertical="top"/>
    </xf>
    <xf numFmtId="0" fontId="56" fillId="40" borderId="0" xfId="0" applyFont="1" applyFill="1" applyAlignment="1">
      <alignment horizontal="left" vertical="top"/>
    </xf>
    <xf numFmtId="0" fontId="62" fillId="40" borderId="0" xfId="0" applyFont="1" applyFill="1" applyBorder="1" applyAlignment="1">
      <alignment horizontal="left" vertical="top"/>
    </xf>
    <xf numFmtId="1" fontId="56" fillId="40" borderId="0" xfId="0" applyNumberFormat="1" applyFont="1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69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0" fillId="39" borderId="0" xfId="0" applyFill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0" fillId="31" borderId="0" xfId="0" applyFill="1" applyAlignment="1">
      <alignment horizontal="left" vertical="top"/>
    </xf>
    <xf numFmtId="0" fontId="0" fillId="31" borderId="0" xfId="0" applyFill="1" applyBorder="1" applyAlignment="1">
      <alignment horizontal="left" vertical="top"/>
    </xf>
    <xf numFmtId="0" fontId="0" fillId="39" borderId="0" xfId="0" applyFill="1" applyBorder="1" applyAlignment="1">
      <alignment horizontal="left" vertical="top"/>
    </xf>
    <xf numFmtId="0" fontId="3" fillId="24" borderId="0" xfId="0" applyFont="1" applyFill="1" applyAlignment="1">
      <alignment horizontal="left" vertical="top"/>
    </xf>
    <xf numFmtId="0" fontId="72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/>
    </xf>
    <xf numFmtId="20" fontId="0" fillId="0" borderId="0" xfId="0" applyNumberFormat="1" applyAlignment="1">
      <alignment horizontal="left" vertical="top"/>
    </xf>
    <xf numFmtId="0" fontId="61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0" fillId="31" borderId="0" xfId="0" applyNumberFormat="1" applyFill="1" applyAlignment="1">
      <alignment horizontal="left" vertical="top"/>
    </xf>
    <xf numFmtId="0" fontId="2" fillId="31" borderId="0" xfId="0" applyFont="1" applyFill="1" applyBorder="1" applyAlignment="1">
      <alignment horizontal="left" vertical="top"/>
    </xf>
    <xf numFmtId="164" fontId="0" fillId="39" borderId="0" xfId="0" applyNumberFormat="1" applyFill="1" applyAlignment="1">
      <alignment horizontal="left" vertical="top"/>
    </xf>
    <xf numFmtId="0" fontId="2" fillId="39" borderId="0" xfId="0" applyFont="1" applyFill="1" applyBorder="1" applyAlignment="1">
      <alignment horizontal="left" vertical="top"/>
    </xf>
    <xf numFmtId="0" fontId="1" fillId="39" borderId="1" xfId="76" applyFill="1" applyBorder="1" applyAlignment="1">
      <alignment horizontal="left" vertical="top"/>
    </xf>
    <xf numFmtId="0" fontId="1" fillId="28" borderId="1" xfId="76" applyFill="1" applyBorder="1" applyAlignment="1">
      <alignment horizontal="left" vertical="top"/>
    </xf>
    <xf numFmtId="0" fontId="0" fillId="28" borderId="1" xfId="76" applyFont="1" applyFill="1" applyBorder="1" applyAlignment="1">
      <alignment horizontal="left" vertical="top"/>
    </xf>
    <xf numFmtId="0" fontId="1" fillId="27" borderId="1" xfId="76" applyFill="1" applyBorder="1" applyAlignment="1">
      <alignment horizontal="left" vertical="top"/>
    </xf>
    <xf numFmtId="0" fontId="0" fillId="28" borderId="1" xfId="0" applyFill="1" applyBorder="1" applyAlignment="1">
      <alignment horizontal="left" vertical="top"/>
    </xf>
    <xf numFmtId="0" fontId="1" fillId="28" borderId="1" xfId="76" applyFill="1" applyBorder="1" applyAlignment="1">
      <alignment horizontal="left" vertical="top" wrapText="1"/>
    </xf>
    <xf numFmtId="0" fontId="2" fillId="39" borderId="1" xfId="0" applyFont="1" applyFill="1" applyBorder="1" applyAlignment="1">
      <alignment horizontal="left" vertical="top"/>
    </xf>
    <xf numFmtId="0" fontId="0" fillId="39" borderId="1" xfId="76" applyFont="1" applyFill="1" applyBorder="1" applyAlignment="1">
      <alignment horizontal="left" vertical="top"/>
    </xf>
    <xf numFmtId="0" fontId="45" fillId="39" borderId="1" xfId="112" applyFont="1" applyFill="1" applyBorder="1" applyAlignment="1">
      <alignment horizontal="left" vertical="top" wrapText="1"/>
    </xf>
    <xf numFmtId="0" fontId="0" fillId="39" borderId="1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66" fillId="0" borderId="1" xfId="0" applyFont="1" applyBorder="1" applyAlignment="1">
      <alignment horizontal="left" vertical="top"/>
    </xf>
    <xf numFmtId="17" fontId="66" fillId="0" borderId="1" xfId="0" applyNumberFormat="1" applyFont="1" applyBorder="1" applyAlignment="1">
      <alignment horizontal="left" vertical="top"/>
    </xf>
    <xf numFmtId="0" fontId="72" fillId="24" borderId="0" xfId="0" applyFont="1" applyFill="1" applyAlignment="1"/>
    <xf numFmtId="0" fontId="0" fillId="0" borderId="0" xfId="0" applyAlignment="1">
      <alignment horizontal="left" vertical="center"/>
    </xf>
    <xf numFmtId="164" fontId="0" fillId="0" borderId="0" xfId="0" applyNumberFormat="1" applyBorder="1" applyAlignment="1">
      <alignment horizontal="left" vertical="top"/>
    </xf>
    <xf numFmtId="164" fontId="2" fillId="41" borderId="1" xfId="1" applyNumberFormat="1" applyFill="1" applyBorder="1" applyAlignment="1">
      <alignment horizontal="left"/>
    </xf>
    <xf numFmtId="0" fontId="2" fillId="41" borderId="1" xfId="1" applyFont="1" applyFill="1" applyBorder="1" applyAlignment="1">
      <alignment horizontal="left"/>
    </xf>
    <xf numFmtId="0" fontId="1" fillId="41" borderId="1" xfId="76" applyFont="1" applyFill="1" applyBorder="1" applyAlignment="1">
      <alignment horizontal="left" vertical="top"/>
    </xf>
    <xf numFmtId="0" fontId="2" fillId="41" borderId="1" xfId="1" applyFill="1" applyBorder="1" applyAlignment="1">
      <alignment vertical="center"/>
    </xf>
    <xf numFmtId="0" fontId="1" fillId="41" borderId="1" xfId="76" applyFill="1" applyBorder="1" applyAlignment="1">
      <alignment horizontal="left" vertical="top"/>
    </xf>
    <xf numFmtId="0" fontId="1" fillId="41" borderId="1" xfId="76" applyFill="1" applyBorder="1"/>
    <xf numFmtId="0" fontId="0" fillId="41" borderId="1" xfId="0" applyFill="1" applyBorder="1" applyAlignment="1"/>
    <xf numFmtId="0" fontId="1" fillId="0" borderId="0" xfId="76" applyFill="1" applyBorder="1" applyAlignment="1">
      <alignment horizontal="left" vertical="top"/>
    </xf>
    <xf numFmtId="20" fontId="0" fillId="0" borderId="0" xfId="0" applyNumberFormat="1" applyBorder="1" applyAlignment="1">
      <alignment horizontal="left" vertical="top"/>
    </xf>
    <xf numFmtId="164" fontId="0" fillId="39" borderId="0" xfId="0" applyNumberFormat="1" applyFill="1" applyBorder="1" applyAlignment="1">
      <alignment horizontal="left" vertical="top"/>
    </xf>
    <xf numFmtId="0" fontId="1" fillId="39" borderId="0" xfId="76" applyFill="1" applyBorder="1" applyAlignment="1">
      <alignment horizontal="left" vertical="top"/>
    </xf>
    <xf numFmtId="164" fontId="0" fillId="42" borderId="0" xfId="0" applyNumberFormat="1" applyFill="1" applyBorder="1" applyAlignment="1">
      <alignment horizontal="left" vertical="top"/>
    </xf>
    <xf numFmtId="0" fontId="2" fillId="42" borderId="0" xfId="0" applyFont="1" applyFill="1" applyBorder="1" applyAlignment="1">
      <alignment horizontal="left" vertical="top"/>
    </xf>
    <xf numFmtId="0" fontId="0" fillId="42" borderId="0" xfId="0" applyFill="1" applyBorder="1" applyAlignment="1">
      <alignment horizontal="left" vertical="top"/>
    </xf>
    <xf numFmtId="0" fontId="0" fillId="42" borderId="1" xfId="0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71" fillId="0" borderId="1" xfId="76" applyFont="1" applyBorder="1" applyAlignment="1">
      <alignment horizontal="left" vertical="top"/>
    </xf>
    <xf numFmtId="0" fontId="71" fillId="0" borderId="1" xfId="0" applyFont="1" applyFill="1" applyBorder="1" applyAlignment="1">
      <alignment horizontal="left" vertical="top"/>
    </xf>
    <xf numFmtId="0" fontId="7" fillId="25" borderId="16" xfId="113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7" fillId="0" borderId="1" xfId="113" applyFont="1" applyFill="1" applyBorder="1" applyAlignment="1">
      <alignment horizontal="left" vertical="top" wrapText="1"/>
    </xf>
    <xf numFmtId="0" fontId="7" fillId="39" borderId="1" xfId="113" applyFont="1" applyFill="1" applyBorder="1" applyAlignment="1">
      <alignment horizontal="left" vertical="top" wrapText="1"/>
    </xf>
    <xf numFmtId="18" fontId="0" fillId="0" borderId="1" xfId="0" applyNumberFormat="1" applyBorder="1" applyAlignment="1">
      <alignment horizontal="left" vertical="top"/>
    </xf>
    <xf numFmtId="0" fontId="3" fillId="24" borderId="0" xfId="1" applyFont="1" applyFill="1"/>
    <xf numFmtId="0" fontId="72" fillId="24" borderId="0" xfId="1" applyFont="1" applyFill="1"/>
    <xf numFmtId="0" fontId="6" fillId="24" borderId="0" xfId="1" applyFont="1" applyFill="1"/>
    <xf numFmtId="0" fontId="0" fillId="4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76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3" fillId="24" borderId="1" xfId="0" applyFont="1" applyFill="1" applyBorder="1" applyAlignment="1">
      <alignment horizontal="left" vertical="top"/>
    </xf>
    <xf numFmtId="0" fontId="72" fillId="24" borderId="1" xfId="0" applyFont="1" applyFill="1" applyBorder="1" applyAlignment="1">
      <alignment horizontal="left" vertical="top"/>
    </xf>
    <xf numFmtId="0" fontId="6" fillId="24" borderId="1" xfId="0" applyFont="1" applyFill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20" fontId="0" fillId="0" borderId="1" xfId="0" applyNumberForma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64" fontId="0" fillId="31" borderId="1" xfId="0" applyNumberFormat="1" applyFill="1" applyBorder="1" applyAlignment="1">
      <alignment horizontal="left" vertical="top"/>
    </xf>
    <xf numFmtId="0" fontId="2" fillId="31" borderId="1" xfId="0" applyFon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0" fontId="69" fillId="0" borderId="1" xfId="0" applyFont="1" applyFill="1" applyBorder="1" applyAlignment="1">
      <alignment horizontal="left" vertical="top"/>
    </xf>
    <xf numFmtId="0" fontId="1" fillId="35" borderId="1" xfId="76" applyFill="1" applyBorder="1" applyAlignment="1">
      <alignment horizontal="left" vertical="top"/>
    </xf>
    <xf numFmtId="0" fontId="0" fillId="35" borderId="1" xfId="76" applyFont="1" applyFill="1" applyBorder="1" applyAlignment="1">
      <alignment horizontal="left" vertical="top"/>
    </xf>
    <xf numFmtId="0" fontId="0" fillId="26" borderId="1" xfId="0" applyFill="1" applyBorder="1" applyAlignment="1">
      <alignment horizontal="left" vertical="top"/>
    </xf>
    <xf numFmtId="0" fontId="7" fillId="39" borderId="1" xfId="112" applyFont="1" applyFill="1" applyBorder="1" applyAlignment="1">
      <alignment horizontal="left" vertical="top" wrapText="1"/>
    </xf>
    <xf numFmtId="0" fontId="6" fillId="28" borderId="0" xfId="62" applyFont="1" applyFill="1" applyAlignment="1">
      <alignment horizontal="left" vertical="top"/>
    </xf>
    <xf numFmtId="0" fontId="0" fillId="28" borderId="0" xfId="0" applyFill="1" applyAlignment="1">
      <alignment horizontal="left" vertical="top"/>
    </xf>
    <xf numFmtId="164" fontId="0" fillId="30" borderId="0" xfId="0" applyNumberFormat="1" applyFill="1" applyAlignment="1">
      <alignment horizontal="left" vertical="top"/>
    </xf>
    <xf numFmtId="0" fontId="60" fillId="30" borderId="0" xfId="0" applyFont="1" applyFill="1" applyAlignment="1">
      <alignment horizontal="left" vertical="top"/>
    </xf>
    <xf numFmtId="0" fontId="0" fillId="30" borderId="0" xfId="0" applyFill="1" applyAlignment="1">
      <alignment horizontal="left" vertical="top"/>
    </xf>
    <xf numFmtId="1" fontId="2" fillId="30" borderId="0" xfId="0" applyNumberFormat="1" applyFont="1" applyFill="1" applyAlignment="1">
      <alignment horizontal="left" vertical="top"/>
    </xf>
    <xf numFmtId="0" fontId="2" fillId="30" borderId="0" xfId="0" applyFont="1" applyFill="1" applyAlignment="1">
      <alignment horizontal="left" vertical="top"/>
    </xf>
    <xf numFmtId="0" fontId="0" fillId="34" borderId="1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6" fillId="0" borderId="1" xfId="62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20" fontId="48" fillId="0" borderId="1" xfId="0" applyNumberFormat="1" applyFont="1" applyBorder="1" applyAlignment="1">
      <alignment vertical="top"/>
    </xf>
    <xf numFmtId="0" fontId="49" fillId="0" borderId="1" xfId="0" applyFont="1" applyBorder="1" applyAlignment="1">
      <alignment vertical="top"/>
    </xf>
    <xf numFmtId="0" fontId="48" fillId="0" borderId="1" xfId="0" applyFont="1" applyBorder="1" applyAlignment="1">
      <alignment vertical="top"/>
    </xf>
    <xf numFmtId="0" fontId="48" fillId="0" borderId="1" xfId="0" applyFont="1" applyFill="1" applyBorder="1" applyAlignment="1">
      <alignment vertical="top"/>
    </xf>
    <xf numFmtId="0" fontId="46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20" fontId="46" fillId="0" borderId="1" xfId="0" applyNumberFormat="1" applyFont="1" applyBorder="1" applyAlignment="1">
      <alignment vertical="top"/>
    </xf>
    <xf numFmtId="0" fontId="47" fillId="0" borderId="1" xfId="0" applyFont="1" applyFill="1" applyBorder="1" applyAlignment="1">
      <alignment vertical="top"/>
    </xf>
    <xf numFmtId="0" fontId="56" fillId="0" borderId="1" xfId="0" applyFont="1" applyBorder="1" applyAlignment="1">
      <alignment vertical="top" wrapText="1"/>
    </xf>
    <xf numFmtId="164" fontId="56" fillId="0" borderId="1" xfId="0" applyNumberFormat="1" applyFont="1" applyBorder="1" applyAlignment="1">
      <alignment vertical="top"/>
    </xf>
    <xf numFmtId="0" fontId="56" fillId="0" borderId="1" xfId="0" applyFont="1" applyBorder="1" applyAlignment="1">
      <alignment vertical="top"/>
    </xf>
    <xf numFmtId="0" fontId="62" fillId="0" borderId="1" xfId="0" applyFont="1" applyBorder="1" applyAlignment="1">
      <alignment vertical="top"/>
    </xf>
    <xf numFmtId="1" fontId="56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56" fillId="0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69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0" fillId="44" borderId="1" xfId="0" applyFill="1" applyBorder="1" applyAlignment="1">
      <alignment horizontal="left" vertical="top"/>
    </xf>
    <xf numFmtId="0" fontId="0" fillId="37" borderId="1" xfId="0" applyFill="1" applyBorder="1" applyAlignment="1">
      <alignment horizontal="left" vertical="top"/>
    </xf>
    <xf numFmtId="0" fontId="4" fillId="0" borderId="0" xfId="53" applyBorder="1" applyAlignment="1" applyProtection="1">
      <alignment horizontal="left" vertical="top"/>
    </xf>
    <xf numFmtId="0" fontId="4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20" fontId="46" fillId="0" borderId="0" xfId="0" applyNumberFormat="1" applyFont="1" applyBorder="1" applyAlignment="1">
      <alignment horizontal="left" vertical="top"/>
    </xf>
    <xf numFmtId="0" fontId="1" fillId="0" borderId="0" xfId="76" applyBorder="1" applyAlignment="1">
      <alignment horizontal="left" vertical="top"/>
    </xf>
    <xf numFmtId="0" fontId="7" fillId="0" borderId="1" xfId="112" applyFont="1" applyFill="1" applyBorder="1" applyAlignment="1">
      <alignment horizontal="left" vertical="top" wrapText="1"/>
    </xf>
    <xf numFmtId="0" fontId="6" fillId="0" borderId="0" xfId="62" applyFont="1" applyFill="1"/>
    <xf numFmtId="20" fontId="48" fillId="0" borderId="0" xfId="76" applyNumberFormat="1" applyFont="1" applyAlignment="1">
      <alignment horizontal="left" vertical="top"/>
    </xf>
    <xf numFmtId="0" fontId="49" fillId="0" borderId="0" xfId="76" applyFont="1" applyAlignment="1">
      <alignment horizontal="left" vertical="top"/>
    </xf>
    <xf numFmtId="0" fontId="48" fillId="0" borderId="0" xfId="76" applyFont="1" applyAlignment="1">
      <alignment horizontal="left" vertical="top"/>
    </xf>
    <xf numFmtId="0" fontId="48" fillId="0" borderId="0" xfId="76" applyFont="1" applyFill="1" applyBorder="1" applyAlignment="1">
      <alignment horizontal="left" vertical="top"/>
    </xf>
    <xf numFmtId="0" fontId="4" fillId="0" borderId="0" xfId="53" applyAlignment="1" applyProtection="1"/>
    <xf numFmtId="0" fontId="46" fillId="0" borderId="0" xfId="76" applyFont="1" applyAlignment="1">
      <alignment horizontal="justify"/>
    </xf>
    <xf numFmtId="0" fontId="46" fillId="0" borderId="0" xfId="76" applyFont="1" applyAlignment="1">
      <alignment horizontal="left"/>
    </xf>
    <xf numFmtId="0" fontId="2" fillId="0" borderId="0" xfId="76" applyFont="1"/>
    <xf numFmtId="0" fontId="2" fillId="0" borderId="18" xfId="76" applyFont="1" applyBorder="1" applyAlignment="1">
      <alignment vertical="top" wrapText="1"/>
    </xf>
    <xf numFmtId="0" fontId="46" fillId="0" borderId="0" xfId="76" applyFont="1" applyAlignment="1">
      <alignment horizontal="justify" vertical="top"/>
    </xf>
    <xf numFmtId="0" fontId="3" fillId="0" borderId="0" xfId="76" applyFont="1" applyFill="1" applyBorder="1"/>
    <xf numFmtId="20" fontId="46" fillId="0" borderId="0" xfId="76" applyNumberFormat="1" applyFont="1" applyAlignment="1">
      <alignment horizontal="justify"/>
    </xf>
    <xf numFmtId="0" fontId="47" fillId="0" borderId="0" xfId="76" applyFont="1" applyFill="1" applyBorder="1" applyAlignment="1"/>
    <xf numFmtId="0" fontId="56" fillId="0" borderId="0" xfId="76" applyFont="1" applyAlignment="1">
      <alignment horizontal="left" vertical="top" wrapText="1"/>
    </xf>
    <xf numFmtId="164" fontId="56" fillId="0" borderId="0" xfId="76" applyNumberFormat="1" applyFont="1" applyBorder="1" applyAlignment="1">
      <alignment horizontal="left" vertical="top"/>
    </xf>
    <xf numFmtId="0" fontId="56" fillId="0" borderId="0" xfId="76" applyFont="1" applyBorder="1" applyAlignment="1">
      <alignment horizontal="left" vertical="top"/>
    </xf>
    <xf numFmtId="0" fontId="62" fillId="0" borderId="0" xfId="76" applyFont="1" applyBorder="1" applyAlignment="1">
      <alignment horizontal="left" vertical="top"/>
    </xf>
    <xf numFmtId="1" fontId="56" fillId="0" borderId="0" xfId="76" applyNumberFormat="1" applyFont="1" applyBorder="1" applyAlignment="1">
      <alignment horizontal="left" vertical="top"/>
    </xf>
    <xf numFmtId="164" fontId="2" fillId="0" borderId="0" xfId="76" applyNumberFormat="1" applyFont="1" applyBorder="1" applyAlignment="1">
      <alignment horizontal="left" vertical="top"/>
    </xf>
    <xf numFmtId="0" fontId="2" fillId="0" borderId="0" xfId="76" applyFont="1" applyBorder="1" applyAlignment="1">
      <alignment horizontal="left" vertical="top"/>
    </xf>
    <xf numFmtId="0" fontId="60" fillId="0" borderId="0" xfId="76" applyFont="1" applyBorder="1" applyAlignment="1">
      <alignment horizontal="left" vertical="top"/>
    </xf>
    <xf numFmtId="0" fontId="1" fillId="0" borderId="0" xfId="76" applyBorder="1"/>
    <xf numFmtId="1" fontId="2" fillId="0" borderId="0" xfId="76" applyNumberFormat="1" applyFont="1" applyBorder="1" applyAlignment="1">
      <alignment horizontal="left" vertical="top"/>
    </xf>
    <xf numFmtId="164" fontId="1" fillId="0" borderId="0" xfId="76" applyNumberFormat="1" applyBorder="1" applyAlignment="1">
      <alignment horizontal="left" vertical="top"/>
    </xf>
    <xf numFmtId="0" fontId="56" fillId="0" borderId="0" xfId="76" applyFont="1" applyFill="1" applyBorder="1" applyAlignment="1">
      <alignment horizontal="left" vertical="top"/>
    </xf>
    <xf numFmtId="164" fontId="1" fillId="0" borderId="0" xfId="76" applyNumberFormat="1" applyAlignment="1">
      <alignment horizontal="left" vertical="top"/>
    </xf>
    <xf numFmtId="0" fontId="2" fillId="0" borderId="0" xfId="76" applyFont="1" applyAlignment="1">
      <alignment horizontal="left" vertical="top"/>
    </xf>
    <xf numFmtId="0" fontId="1" fillId="0" borderId="0" xfId="76" applyAlignment="1">
      <alignment horizontal="left" vertical="top"/>
    </xf>
    <xf numFmtId="0" fontId="1" fillId="0" borderId="0" xfId="76" applyFill="1" applyAlignment="1">
      <alignment horizontal="left" vertical="top"/>
    </xf>
    <xf numFmtId="1" fontId="2" fillId="0" borderId="0" xfId="76" applyNumberFormat="1" applyFont="1" applyAlignment="1">
      <alignment horizontal="left" vertical="top"/>
    </xf>
    <xf numFmtId="2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34" borderId="0" xfId="0" applyFill="1" applyAlignment="1">
      <alignment horizontal="left" vertical="top"/>
    </xf>
    <xf numFmtId="0" fontId="59" fillId="26" borderId="1" xfId="108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Border="1" applyAlignment="1">
      <alignment horizontal="left"/>
    </xf>
    <xf numFmtId="0" fontId="0" fillId="0" borderId="0" xfId="0" applyFill="1"/>
    <xf numFmtId="0" fontId="56" fillId="0" borderId="0" xfId="0" applyFont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79" fillId="0" borderId="1" xfId="76" applyFont="1" applyBorder="1" applyAlignment="1">
      <alignment horizontal="left" vertical="top"/>
    </xf>
    <xf numFmtId="0" fontId="79" fillId="0" borderId="1" xfId="76" applyFont="1" applyBorder="1" applyAlignment="1">
      <alignment horizontal="left" vertical="top" wrapText="1"/>
    </xf>
    <xf numFmtId="0" fontId="79" fillId="38" borderId="1" xfId="76" applyFont="1" applyFill="1" applyBorder="1" applyAlignment="1">
      <alignment horizontal="left" vertical="top" wrapText="1"/>
    </xf>
    <xf numFmtId="20" fontId="48" fillId="0" borderId="0" xfId="0" applyNumberFormat="1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78" fillId="0" borderId="0" xfId="76" applyFont="1" applyBorder="1" applyAlignment="1">
      <alignment horizontal="left" vertical="top"/>
    </xf>
    <xf numFmtId="0" fontId="2" fillId="0" borderId="0" xfId="0" applyFont="1" applyFill="1" applyBorder="1"/>
    <xf numFmtId="0" fontId="3" fillId="29" borderId="0" xfId="62" applyFont="1" applyFill="1" applyBorder="1" applyAlignment="1">
      <alignment horizontal="left" vertical="top"/>
    </xf>
    <xf numFmtId="0" fontId="0" fillId="29" borderId="0" xfId="0" applyFill="1" applyBorder="1" applyAlignment="1">
      <alignment horizontal="left" vertical="top"/>
    </xf>
    <xf numFmtId="0" fontId="6" fillId="29" borderId="0" xfId="62" applyFont="1" applyFill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 wrapText="1"/>
    </xf>
    <xf numFmtId="164" fontId="51" fillId="0" borderId="0" xfId="72" applyNumberFormat="1" applyFont="1" applyFill="1" applyBorder="1" applyAlignment="1">
      <alignment horizontal="left" vertical="top"/>
    </xf>
    <xf numFmtId="0" fontId="77" fillId="0" borderId="0" xfId="0" applyFont="1" applyAlignment="1">
      <alignment horizontal="left"/>
    </xf>
    <xf numFmtId="20" fontId="0" fillId="0" borderId="0" xfId="0" applyNumberFormat="1" applyFill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0" fillId="0" borderId="0" xfId="0" applyFont="1"/>
    <xf numFmtId="0" fontId="55" fillId="0" borderId="0" xfId="76" applyFont="1" applyBorder="1" applyAlignment="1">
      <alignment horizontal="left" vertical="top"/>
    </xf>
    <xf numFmtId="0" fontId="55" fillId="0" borderId="0" xfId="76" applyFont="1" applyBorder="1" applyAlignment="1">
      <alignment horizontal="left" vertical="top" wrapText="1"/>
    </xf>
    <xf numFmtId="0" fontId="1" fillId="44" borderId="0" xfId="76" applyFill="1" applyBorder="1" applyAlignment="1">
      <alignment horizontal="left" vertical="top"/>
    </xf>
    <xf numFmtId="0" fontId="0" fillId="44" borderId="0" xfId="76" applyFont="1" applyFill="1" applyBorder="1" applyAlignment="1">
      <alignment horizontal="left" vertical="top"/>
    </xf>
    <xf numFmtId="0" fontId="1" fillId="44" borderId="0" xfId="76" applyFill="1" applyBorder="1"/>
    <xf numFmtId="0" fontId="1" fillId="44" borderId="0" xfId="76" applyFill="1" applyBorder="1" applyAlignment="1">
      <alignment horizontal="left" vertical="top" wrapText="1"/>
    </xf>
    <xf numFmtId="0" fontId="0" fillId="44" borderId="0" xfId="0" applyFill="1" applyBorder="1"/>
    <xf numFmtId="0" fontId="0" fillId="27" borderId="1" xfId="0" applyFill="1" applyBorder="1" applyAlignment="1">
      <alignment horizontal="left" vertical="top"/>
    </xf>
    <xf numFmtId="14" fontId="0" fillId="31" borderId="1" xfId="0" applyNumberFormat="1" applyFill="1" applyBorder="1" applyAlignment="1">
      <alignment horizontal="left" vertical="top"/>
    </xf>
    <xf numFmtId="0" fontId="0" fillId="31" borderId="0" xfId="0" applyFill="1" applyAlignment="1">
      <alignment horizontal="left" vertical="top" wrapText="1"/>
    </xf>
    <xf numFmtId="164" fontId="0" fillId="31" borderId="0" xfId="0" applyNumberFormat="1" applyFill="1" applyBorder="1" applyAlignment="1">
      <alignment horizontal="left" vertical="top"/>
    </xf>
    <xf numFmtId="0" fontId="1" fillId="31" borderId="0" xfId="76" applyFill="1" applyBorder="1" applyAlignment="1">
      <alignment horizontal="left" vertical="top"/>
    </xf>
    <xf numFmtId="14" fontId="0" fillId="31" borderId="1" xfId="0" applyNumberFormat="1" applyFill="1" applyBorder="1"/>
    <xf numFmtId="0" fontId="66" fillId="0" borderId="0" xfId="0" applyFont="1"/>
    <xf numFmtId="17" fontId="66" fillId="0" borderId="0" xfId="0" applyNumberFormat="1" applyFont="1"/>
    <xf numFmtId="0" fontId="83" fillId="45" borderId="8" xfId="115" applyFont="1" applyFill="1" applyBorder="1" applyAlignment="1">
      <alignment horizontal="left" vertical="top" wrapText="1"/>
    </xf>
    <xf numFmtId="0" fontId="82" fillId="45" borderId="0" xfId="115" applyFill="1" applyAlignment="1">
      <alignment horizontal="left" vertical="top"/>
    </xf>
    <xf numFmtId="0" fontId="0" fillId="45" borderId="0" xfId="0" applyFill="1" applyAlignment="1">
      <alignment horizontal="left" vertical="top"/>
    </xf>
    <xf numFmtId="166" fontId="83" fillId="45" borderId="8" xfId="115" applyNumberFormat="1" applyFont="1" applyFill="1" applyBorder="1" applyAlignment="1">
      <alignment horizontal="left" vertical="top" wrapText="1"/>
    </xf>
    <xf numFmtId="0" fontId="44" fillId="44" borderId="0" xfId="0" applyFont="1" applyFill="1"/>
    <xf numFmtId="0" fontId="56" fillId="31" borderId="0" xfId="0" applyFont="1" applyFill="1" applyAlignment="1">
      <alignment horizontal="left" vertical="top"/>
    </xf>
    <xf numFmtId="0" fontId="0" fillId="31" borderId="1" xfId="0" applyFill="1" applyBorder="1" applyAlignment="1">
      <alignment vertical="top"/>
    </xf>
    <xf numFmtId="0" fontId="0" fillId="46" borderId="1" xfId="0" applyFill="1" applyBorder="1"/>
    <xf numFmtId="0" fontId="0" fillId="0" borderId="0" xfId="0" applyFill="1" applyBorder="1"/>
    <xf numFmtId="0" fontId="7" fillId="35" borderId="1" xfId="113" applyFont="1" applyFill="1" applyBorder="1" applyAlignment="1">
      <alignment horizontal="left" vertical="top" wrapText="1"/>
    </xf>
    <xf numFmtId="20" fontId="0" fillId="31" borderId="0" xfId="0" applyNumberFormat="1" applyFill="1" applyAlignment="1">
      <alignment horizontal="left"/>
    </xf>
    <xf numFmtId="165" fontId="0" fillId="31" borderId="0" xfId="0" applyNumberFormat="1" applyFill="1" applyAlignment="1">
      <alignment horizontal="left"/>
    </xf>
    <xf numFmtId="0" fontId="2" fillId="31" borderId="0" xfId="0" applyFont="1" applyFill="1" applyAlignment="1">
      <alignment horizontal="left"/>
    </xf>
    <xf numFmtId="0" fontId="0" fillId="31" borderId="0" xfId="0" applyFill="1" applyAlignment="1">
      <alignment horizontal="left"/>
    </xf>
    <xf numFmtId="0" fontId="71" fillId="0" borderId="0" xfId="76" applyFont="1" applyFill="1" applyBorder="1" applyAlignment="1">
      <alignment horizontal="left" vertical="top"/>
    </xf>
    <xf numFmtId="17" fontId="71" fillId="0" borderId="0" xfId="0" applyNumberFormat="1" applyFont="1"/>
    <xf numFmtId="164" fontId="2" fillId="31" borderId="0" xfId="0" applyNumberFormat="1" applyFont="1" applyFill="1" applyBorder="1" applyAlignment="1">
      <alignment horizontal="left" vertical="top"/>
    </xf>
    <xf numFmtId="1" fontId="2" fillId="31" borderId="0" xfId="0" applyNumberFormat="1" applyFont="1" applyFill="1" applyBorder="1" applyAlignment="1">
      <alignment horizontal="left" vertical="top"/>
    </xf>
    <xf numFmtId="0" fontId="0" fillId="31" borderId="0" xfId="76" applyFont="1" applyFill="1" applyBorder="1" applyAlignment="1">
      <alignment horizontal="left" vertical="top"/>
    </xf>
    <xf numFmtId="0" fontId="66" fillId="0" borderId="0" xfId="0" applyFont="1" applyAlignment="1">
      <alignment horizontal="left" vertical="top"/>
    </xf>
    <xf numFmtId="17" fontId="81" fillId="0" borderId="0" xfId="0" applyNumberFormat="1" applyFont="1" applyAlignment="1">
      <alignment horizontal="left" vertical="top"/>
    </xf>
    <xf numFmtId="164" fontId="2" fillId="31" borderId="0" xfId="0" applyNumberFormat="1" applyFont="1" applyFill="1" applyAlignment="1">
      <alignment horizontal="left"/>
    </xf>
    <xf numFmtId="0" fontId="0" fillId="31" borderId="0" xfId="0" applyFill="1" applyAlignment="1">
      <alignment vertical="center"/>
    </xf>
    <xf numFmtId="0" fontId="0" fillId="31" borderId="1" xfId="0" applyFill="1" applyBorder="1" applyAlignment="1"/>
    <xf numFmtId="0" fontId="2" fillId="33" borderId="0" xfId="0" applyFont="1" applyFill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0" fillId="33" borderId="0" xfId="0" applyNumberForma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" fillId="33" borderId="0" xfId="0" applyFont="1" applyFill="1"/>
    <xf numFmtId="1" fontId="2" fillId="33" borderId="0" xfId="0" applyNumberFormat="1" applyFont="1" applyFill="1" applyAlignment="1">
      <alignment horizontal="left" vertical="top"/>
    </xf>
    <xf numFmtId="0" fontId="81" fillId="0" borderId="0" xfId="76" applyFont="1" applyFill="1" applyBorder="1" applyAlignment="1">
      <alignment horizontal="left" vertical="top"/>
    </xf>
    <xf numFmtId="17" fontId="81" fillId="0" borderId="0" xfId="0" applyNumberFormat="1" applyFont="1"/>
    <xf numFmtId="17" fontId="44" fillId="0" borderId="1" xfId="0" applyNumberFormat="1" applyFont="1" applyBorder="1" applyAlignment="1">
      <alignment horizontal="left" vertical="top"/>
    </xf>
    <xf numFmtId="0" fontId="6" fillId="24" borderId="0" xfId="136" applyFont="1" applyFill="1" applyBorder="1" applyAlignment="1">
      <alignment horizontal="left" vertical="top"/>
    </xf>
    <xf numFmtId="0" fontId="3" fillId="24" borderId="0" xfId="136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56" fillId="0" borderId="0" xfId="0" applyNumberFormat="1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1" fontId="56" fillId="0" borderId="0" xfId="0" applyNumberFormat="1" applyFont="1" applyAlignment="1">
      <alignment horizontal="left" vertical="top"/>
    </xf>
    <xf numFmtId="0" fontId="52" fillId="28" borderId="0" xfId="76" applyFont="1" applyFill="1" applyBorder="1" applyAlignment="1">
      <alignment horizontal="left" vertical="top"/>
    </xf>
    <xf numFmtId="0" fontId="63" fillId="28" borderId="0" xfId="0" applyFont="1" applyFill="1" applyBorder="1" applyAlignment="1">
      <alignment horizontal="left" vertical="top"/>
    </xf>
    <xf numFmtId="0" fontId="52" fillId="0" borderId="0" xfId="76" applyFont="1" applyBorder="1" applyAlignment="1">
      <alignment horizontal="left" vertical="top"/>
    </xf>
    <xf numFmtId="0" fontId="52" fillId="0" borderId="0" xfId="76" applyFont="1" applyBorder="1"/>
    <xf numFmtId="1" fontId="2" fillId="0" borderId="0" xfId="0" applyNumberFormat="1" applyFont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0" fontId="56" fillId="0" borderId="0" xfId="0" applyFont="1" applyFill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76" applyFill="1" applyBorder="1" applyAlignment="1">
      <alignment horizontal="left" vertical="top"/>
    </xf>
    <xf numFmtId="0" fontId="52" fillId="36" borderId="0" xfId="76" applyFont="1" applyFill="1" applyBorder="1" applyAlignment="1">
      <alignment horizontal="left" vertical="top"/>
    </xf>
    <xf numFmtId="0" fontId="61" fillId="36" borderId="0" xfId="0" applyFont="1" applyFill="1" applyBorder="1" applyAlignment="1">
      <alignment vertical="center"/>
    </xf>
    <xf numFmtId="164" fontId="2" fillId="36" borderId="0" xfId="0" applyNumberFormat="1" applyFont="1" applyFill="1" applyBorder="1" applyAlignment="1">
      <alignment horizontal="left" vertical="top"/>
    </xf>
    <xf numFmtId="0" fontId="2" fillId="36" borderId="0" xfId="0" applyFont="1" applyFill="1" applyBorder="1" applyAlignment="1">
      <alignment horizontal="left" vertical="top"/>
    </xf>
    <xf numFmtId="0" fontId="60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1" fontId="2" fillId="36" borderId="0" xfId="0" applyNumberFormat="1" applyFont="1" applyFill="1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0" fontId="2" fillId="39" borderId="0" xfId="0" applyFont="1" applyFill="1" applyAlignment="1">
      <alignment horizontal="left" vertical="top"/>
    </xf>
    <xf numFmtId="1" fontId="2" fillId="39" borderId="0" xfId="0" applyNumberFormat="1" applyFont="1" applyFill="1" applyAlignment="1">
      <alignment horizontal="left" vertical="top"/>
    </xf>
    <xf numFmtId="0" fontId="0" fillId="39" borderId="0" xfId="0" applyFill="1" applyAlignment="1">
      <alignment horizontal="left" vertical="top"/>
    </xf>
    <xf numFmtId="0" fontId="60" fillId="0" borderId="0" xfId="76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64" fontId="2" fillId="28" borderId="0" xfId="0" applyNumberFormat="1" applyFont="1" applyFill="1" applyAlignment="1">
      <alignment horizontal="left" vertical="top"/>
    </xf>
    <xf numFmtId="0" fontId="2" fillId="28" borderId="0" xfId="0" applyFont="1" applyFill="1" applyAlignment="1">
      <alignment horizontal="left" vertical="top"/>
    </xf>
    <xf numFmtId="0" fontId="60" fillId="28" borderId="0" xfId="0" applyFont="1" applyFill="1" applyAlignment="1">
      <alignment horizontal="left" vertical="top"/>
    </xf>
    <xf numFmtId="0" fontId="60" fillId="28" borderId="0" xfId="76" applyFont="1" applyFill="1" applyBorder="1" applyAlignment="1">
      <alignment horizontal="left" vertical="top"/>
    </xf>
    <xf numFmtId="0" fontId="63" fillId="28" borderId="0" xfId="0" applyFont="1" applyFill="1" applyAlignment="1">
      <alignment horizontal="left" vertical="top"/>
    </xf>
    <xf numFmtId="1" fontId="2" fillId="28" borderId="0" xfId="0" applyNumberFormat="1" applyFont="1" applyFill="1" applyAlignment="1">
      <alignment horizontal="left" vertical="top"/>
    </xf>
    <xf numFmtId="0" fontId="63" fillId="0" borderId="0" xfId="0" applyFont="1"/>
    <xf numFmtId="164" fontId="63" fillId="0" borderId="0" xfId="0" applyNumberFormat="1" applyFont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3" fillId="0" borderId="0" xfId="0" applyFont="1" applyAlignment="1">
      <alignment horizontal="left" vertical="top"/>
    </xf>
    <xf numFmtId="164" fontId="63" fillId="39" borderId="0" xfId="0" applyNumberFormat="1" applyFont="1" applyFill="1" applyAlignment="1">
      <alignment horizontal="left" vertical="top"/>
    </xf>
    <xf numFmtId="0" fontId="63" fillId="39" borderId="0" xfId="0" applyFont="1" applyFill="1" applyAlignment="1">
      <alignment horizontal="left" vertical="top"/>
    </xf>
    <xf numFmtId="0" fontId="60" fillId="39" borderId="0" xfId="0" applyFont="1" applyFill="1"/>
    <xf numFmtId="0" fontId="52" fillId="39" borderId="0" xfId="0" applyFont="1" applyFill="1" applyAlignment="1">
      <alignment horizontal="left" vertical="top"/>
    </xf>
    <xf numFmtId="164" fontId="65" fillId="0" borderId="0" xfId="0" applyNumberFormat="1" applyFont="1" applyAlignment="1">
      <alignment horizontal="left" vertical="top"/>
    </xf>
    <xf numFmtId="0" fontId="0" fillId="0" borderId="0" xfId="0"/>
    <xf numFmtId="0" fontId="0" fillId="0" borderId="0" xfId="0" applyAlignment="1">
      <alignment horizontal="left" vertical="top"/>
    </xf>
    <xf numFmtId="164" fontId="51" fillId="0" borderId="0" xfId="72" applyNumberFormat="1" applyFont="1" applyFill="1" applyAlignment="1">
      <alignment vertical="top"/>
    </xf>
    <xf numFmtId="0" fontId="51" fillId="0" borderId="0" xfId="72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54" fillId="0" borderId="0" xfId="76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4" fillId="0" borderId="0" xfId="0" applyFont="1" applyAlignment="1">
      <alignment vertical="top"/>
    </xf>
    <xf numFmtId="0" fontId="7" fillId="25" borderId="11" xfId="107" applyFont="1" applyFill="1" applyBorder="1" applyAlignment="1">
      <alignment vertical="top"/>
    </xf>
    <xf numFmtId="0" fontId="7" fillId="0" borderId="8" xfId="107" applyFont="1" applyFill="1" applyBorder="1" applyAlignment="1">
      <alignment vertical="top" wrapText="1"/>
    </xf>
    <xf numFmtId="0" fontId="7" fillId="26" borderId="8" xfId="107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7" fillId="39" borderId="13" xfId="107" applyFont="1" applyFill="1" applyBorder="1" applyAlignment="1">
      <alignment vertical="top" wrapText="1"/>
    </xf>
    <xf numFmtId="0" fontId="0" fillId="39" borderId="14" xfId="0" applyFill="1" applyBorder="1" applyAlignment="1">
      <alignment vertical="top"/>
    </xf>
    <xf numFmtId="0" fontId="0" fillId="39" borderId="1" xfId="0" applyFill="1" applyBorder="1" applyAlignment="1">
      <alignment vertical="top"/>
    </xf>
    <xf numFmtId="0" fontId="0" fillId="39" borderId="0" xfId="0" applyFill="1" applyAlignment="1">
      <alignment vertical="top"/>
    </xf>
    <xf numFmtId="0" fontId="3" fillId="24" borderId="0" xfId="76" applyFont="1" applyFill="1" applyAlignment="1">
      <alignment vertical="top"/>
    </xf>
    <xf numFmtId="20" fontId="46" fillId="0" borderId="0" xfId="76" applyNumberFormat="1" applyFont="1" applyAlignment="1">
      <alignment vertical="top"/>
    </xf>
    <xf numFmtId="0" fontId="47" fillId="0" borderId="0" xfId="76" applyFont="1" applyFill="1" applyBorder="1" applyAlignment="1">
      <alignment vertical="top"/>
    </xf>
    <xf numFmtId="0" fontId="49" fillId="0" borderId="0" xfId="76" applyFont="1" applyAlignment="1">
      <alignment vertical="top"/>
    </xf>
    <xf numFmtId="0" fontId="48" fillId="0" borderId="0" xfId="76" applyFont="1" applyFill="1" applyBorder="1" applyAlignment="1">
      <alignment vertical="top"/>
    </xf>
    <xf numFmtId="0" fontId="49" fillId="0" borderId="0" xfId="76" applyFont="1" applyFill="1" applyAlignment="1">
      <alignment vertical="top"/>
    </xf>
    <xf numFmtId="0" fontId="46" fillId="0" borderId="0" xfId="76" applyFont="1" applyFill="1" applyBorder="1" applyAlignment="1">
      <alignment vertical="top"/>
    </xf>
    <xf numFmtId="0" fontId="3" fillId="0" borderId="0" xfId="76" applyFont="1" applyFill="1" applyBorder="1" applyAlignment="1">
      <alignment vertical="top"/>
    </xf>
    <xf numFmtId="0" fontId="6" fillId="0" borderId="0" xfId="76" applyFont="1" applyAlignment="1">
      <alignment vertical="top"/>
    </xf>
    <xf numFmtId="0" fontId="2" fillId="0" borderId="0" xfId="76" applyFont="1" applyAlignment="1">
      <alignment vertical="top"/>
    </xf>
    <xf numFmtId="0" fontId="44" fillId="0" borderId="0" xfId="0" applyFont="1" applyBorder="1"/>
    <xf numFmtId="17" fontId="44" fillId="0" borderId="0" xfId="0" applyNumberFormat="1" applyFont="1" applyAlignment="1">
      <alignment horizontal="left" vertical="top"/>
    </xf>
    <xf numFmtId="0" fontId="1" fillId="0" borderId="0" xfId="76" applyFill="1" applyBorder="1" applyAlignment="1">
      <alignment vertical="top"/>
    </xf>
    <xf numFmtId="0" fontId="0" fillId="0" borderId="0" xfId="0" applyAlignment="1">
      <alignment vertical="top"/>
    </xf>
    <xf numFmtId="17" fontId="71" fillId="0" borderId="0" xfId="0" applyNumberFormat="1" applyFont="1" applyAlignment="1">
      <alignment vertical="top"/>
    </xf>
    <xf numFmtId="0" fontId="71" fillId="0" borderId="0" xfId="76" applyFont="1" applyFill="1" applyBorder="1" applyAlignment="1">
      <alignment vertical="top"/>
    </xf>
    <xf numFmtId="17" fontId="44" fillId="0" borderId="0" xfId="0" applyNumberFormat="1" applyFont="1"/>
    <xf numFmtId="0" fontId="2" fillId="0" borderId="0" xfId="61"/>
    <xf numFmtId="0" fontId="3" fillId="24" borderId="0" xfId="136" applyFont="1" applyFill="1" applyAlignment="1">
      <alignment horizontal="left" vertical="top"/>
    </xf>
    <xf numFmtId="0" fontId="46" fillId="0" borderId="0" xfId="61" applyFont="1" applyAlignment="1">
      <alignment horizontal="left" vertical="top"/>
    </xf>
    <xf numFmtId="0" fontId="2" fillId="0" borderId="0" xfId="61" applyFont="1" applyAlignment="1">
      <alignment horizontal="left" vertical="top"/>
    </xf>
    <xf numFmtId="0" fontId="3" fillId="0" borderId="0" xfId="61" applyFont="1" applyFill="1" applyBorder="1" applyAlignment="1">
      <alignment horizontal="left" vertical="top"/>
    </xf>
    <xf numFmtId="20" fontId="48" fillId="0" borderId="0" xfId="61" applyNumberFormat="1" applyFont="1" applyAlignment="1">
      <alignment horizontal="left" vertical="top"/>
    </xf>
    <xf numFmtId="0" fontId="49" fillId="0" borderId="0" xfId="61" applyFont="1" applyAlignment="1">
      <alignment horizontal="left" vertical="top"/>
    </xf>
    <xf numFmtId="0" fontId="48" fillId="0" borderId="0" xfId="61" applyFont="1" applyAlignment="1">
      <alignment horizontal="left" vertical="top"/>
    </xf>
    <xf numFmtId="0" fontId="48" fillId="0" borderId="0" xfId="61" applyFont="1" applyFill="1" applyBorder="1" applyAlignment="1">
      <alignment horizontal="left" vertical="top"/>
    </xf>
    <xf numFmtId="0" fontId="4" fillId="0" borderId="0" xfId="53" applyAlignment="1" applyProtection="1">
      <alignment horizontal="left" vertical="top"/>
    </xf>
    <xf numFmtId="0" fontId="2" fillId="0" borderId="0" xfId="61" applyFill="1" applyAlignment="1">
      <alignment horizontal="left" vertical="top"/>
    </xf>
    <xf numFmtId="0" fontId="6" fillId="24" borderId="0" xfId="136" applyFont="1" applyFill="1" applyAlignment="1">
      <alignment horizontal="left" vertical="top"/>
    </xf>
    <xf numFmtId="0" fontId="6" fillId="0" borderId="0" xfId="136" applyFont="1" applyFill="1" applyAlignment="1">
      <alignment horizontal="left" vertical="top"/>
    </xf>
    <xf numFmtId="0" fontId="46" fillId="0" borderId="0" xfId="61" applyFont="1" applyFill="1" applyBorder="1" applyAlignment="1">
      <alignment horizontal="left" vertical="top"/>
    </xf>
    <xf numFmtId="0" fontId="50" fillId="0" borderId="0" xfId="72" applyFont="1" applyAlignment="1">
      <alignment vertical="top" wrapText="1"/>
    </xf>
    <xf numFmtId="0" fontId="50" fillId="0" borderId="0" xfId="72" applyFont="1" applyAlignment="1">
      <alignment vertical="top"/>
    </xf>
    <xf numFmtId="0" fontId="48" fillId="0" borderId="0" xfId="76" applyFont="1" applyAlignment="1">
      <alignment vertical="top"/>
    </xf>
    <xf numFmtId="20" fontId="48" fillId="0" borderId="0" xfId="76" applyNumberFormat="1" applyFont="1" applyAlignment="1">
      <alignment vertical="top"/>
    </xf>
    <xf numFmtId="0" fontId="46" fillId="0" borderId="0" xfId="76" applyFont="1" applyAlignment="1">
      <alignment vertical="top"/>
    </xf>
    <xf numFmtId="0" fontId="6" fillId="24" borderId="0" xfId="76" applyFont="1" applyFill="1" applyAlignment="1">
      <alignment vertical="top"/>
    </xf>
    <xf numFmtId="0" fontId="0" fillId="39" borderId="0" xfId="0" applyFill="1" applyBorder="1" applyAlignment="1">
      <alignment vertical="top"/>
    </xf>
    <xf numFmtId="0" fontId="7" fillId="39" borderId="8" xfId="107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13" xfId="107" applyFont="1" applyFill="1" applyBorder="1" applyAlignment="1">
      <alignment vertical="top" wrapText="1"/>
    </xf>
    <xf numFmtId="0" fontId="7" fillId="25" borderId="12" xfId="107" applyFont="1" applyFill="1" applyBorder="1" applyAlignment="1">
      <alignment vertical="top"/>
    </xf>
    <xf numFmtId="0" fontId="4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76" applyFill="1" applyBorder="1" applyAlignment="1">
      <alignment horizontal="left" vertical="top"/>
    </xf>
    <xf numFmtId="0" fontId="1" fillId="31" borderId="1" xfId="76" applyFill="1" applyBorder="1" applyAlignment="1">
      <alignment horizontal="left" vertical="top"/>
    </xf>
    <xf numFmtId="0" fontId="2" fillId="0" borderId="0" xfId="61" applyFont="1" applyAlignment="1">
      <alignment vertical="top"/>
    </xf>
    <xf numFmtId="0" fontId="1" fillId="31" borderId="1" xfId="76" applyFill="1" applyBorder="1"/>
    <xf numFmtId="0" fontId="1" fillId="0" borderId="0" xfId="76" applyBorder="1" applyAlignment="1">
      <alignment horizontal="left" vertical="top"/>
    </xf>
    <xf numFmtId="0" fontId="2" fillId="0" borderId="0" xfId="76" applyFont="1" applyBorder="1" applyAlignment="1">
      <alignment horizontal="left" vertical="top"/>
    </xf>
    <xf numFmtId="0" fontId="1" fillId="0" borderId="0" xfId="76" applyBorder="1"/>
    <xf numFmtId="1" fontId="2" fillId="0" borderId="0" xfId="76" applyNumberFormat="1" applyFont="1" applyBorder="1" applyAlignment="1">
      <alignment horizontal="left" vertical="top"/>
    </xf>
    <xf numFmtId="164" fontId="1" fillId="0" borderId="0" xfId="76" applyNumberFormat="1" applyBorder="1" applyAlignment="1">
      <alignment horizontal="left" vertical="top"/>
    </xf>
    <xf numFmtId="0" fontId="1" fillId="0" borderId="0" xfId="76" applyFill="1" applyBorder="1"/>
    <xf numFmtId="0" fontId="1" fillId="31" borderId="0" xfId="76" applyFill="1" applyBorder="1" applyAlignment="1">
      <alignment horizontal="left" vertical="top"/>
    </xf>
    <xf numFmtId="0" fontId="2" fillId="0" borderId="0" xfId="76" applyFont="1" applyFill="1" applyAlignment="1">
      <alignment vertical="top"/>
    </xf>
    <xf numFmtId="0" fontId="2" fillId="0" borderId="0" xfId="61" applyAlignment="1">
      <alignment vertical="top"/>
    </xf>
    <xf numFmtId="0" fontId="56" fillId="0" borderId="0" xfId="76" applyFont="1" applyFill="1" applyAlignment="1">
      <alignment vertical="top"/>
    </xf>
    <xf numFmtId="0" fontId="1" fillId="0" borderId="0" xfId="76" applyFill="1" applyAlignment="1">
      <alignment vertical="top"/>
    </xf>
    <xf numFmtId="0" fontId="59" fillId="39" borderId="1" xfId="108" applyFill="1" applyBorder="1" applyAlignment="1">
      <alignment horizontal="left" vertical="top"/>
    </xf>
    <xf numFmtId="164" fontId="2" fillId="31" borderId="0" xfId="76" applyNumberFormat="1" applyFont="1" applyFill="1" applyBorder="1" applyAlignment="1">
      <alignment horizontal="left" vertical="top"/>
    </xf>
    <xf numFmtId="0" fontId="2" fillId="31" borderId="0" xfId="76" applyFont="1" applyFill="1" applyBorder="1" applyAlignment="1">
      <alignment horizontal="left" vertical="top"/>
    </xf>
    <xf numFmtId="0" fontId="1" fillId="31" borderId="0" xfId="76" applyFill="1" applyBorder="1"/>
    <xf numFmtId="1" fontId="2" fillId="31" borderId="0" xfId="76" applyNumberFormat="1" applyFont="1" applyFill="1" applyBorder="1" applyAlignment="1">
      <alignment horizontal="left" vertical="top"/>
    </xf>
    <xf numFmtId="0" fontId="0" fillId="31" borderId="0" xfId="0" applyFill="1" applyBorder="1"/>
    <xf numFmtId="0" fontId="0" fillId="27" borderId="0" xfId="0" applyFont="1" applyFill="1"/>
    <xf numFmtId="164" fontId="44" fillId="0" borderId="0" xfId="76" applyNumberFormat="1" applyFont="1" applyBorder="1" applyAlignment="1">
      <alignment horizontal="left" vertical="top"/>
    </xf>
    <xf numFmtId="0" fontId="0" fillId="34" borderId="1" xfId="76" applyFont="1" applyFill="1" applyBorder="1" applyAlignment="1">
      <alignment horizontal="left" vertical="top"/>
    </xf>
    <xf numFmtId="0" fontId="56" fillId="39" borderId="1" xfId="1" applyFont="1" applyFill="1" applyBorder="1" applyAlignment="1">
      <alignment horizontal="left" vertical="top"/>
    </xf>
    <xf numFmtId="164" fontId="2" fillId="31" borderId="1" xfId="1" applyNumberFormat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74" fillId="0" borderId="1" xfId="1" applyFont="1" applyFill="1" applyBorder="1" applyAlignment="1">
      <alignment horizontal="left" vertical="top"/>
    </xf>
    <xf numFmtId="0" fontId="56" fillId="0" borderId="1" xfId="1" applyFont="1" applyBorder="1" applyAlignment="1">
      <alignment horizontal="left" vertical="top"/>
    </xf>
    <xf numFmtId="0" fontId="56" fillId="0" borderId="1" xfId="1" applyFont="1" applyFill="1" applyBorder="1" applyAlignment="1">
      <alignment horizontal="left" vertical="top"/>
    </xf>
    <xf numFmtId="17" fontId="71" fillId="0" borderId="1" xfId="0" applyNumberFormat="1" applyFont="1" applyBorder="1" applyAlignment="1">
      <alignment horizontal="left" vertical="top"/>
    </xf>
    <xf numFmtId="20" fontId="44" fillId="0" borderId="0" xfId="0" applyNumberFormat="1" applyFont="1" applyBorder="1" applyAlignment="1">
      <alignment horizontal="left" vertical="top"/>
    </xf>
    <xf numFmtId="0" fontId="7" fillId="31" borderId="13" xfId="107" applyFont="1" applyFill="1" applyBorder="1" applyAlignment="1">
      <alignment vertical="top" wrapText="1"/>
    </xf>
    <xf numFmtId="0" fontId="0" fillId="39" borderId="0" xfId="0" applyFill="1"/>
    <xf numFmtId="0" fontId="105" fillId="0" borderId="0" xfId="173" applyFill="1" applyBorder="1" applyAlignment="1">
      <alignment vertical="top"/>
    </xf>
    <xf numFmtId="0" fontId="0" fillId="0" borderId="0" xfId="0" applyFont="1" applyFill="1" applyAlignment="1">
      <alignment horizontal="left"/>
    </xf>
    <xf numFmtId="0" fontId="106" fillId="25" borderId="11" xfId="177" applyFont="1" applyFill="1" applyBorder="1" applyAlignment="1">
      <alignment horizontal="left" vertical="top"/>
    </xf>
    <xf numFmtId="0" fontId="106" fillId="0" borderId="8" xfId="177" applyFont="1" applyFill="1" applyBorder="1" applyAlignment="1">
      <alignment horizontal="left" vertical="top" wrapText="1"/>
    </xf>
    <xf numFmtId="0" fontId="2" fillId="39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5" fillId="0" borderId="8" xfId="176" applyFont="1" applyFill="1" applyBorder="1" applyAlignment="1">
      <alignment horizontal="left" wrapText="1"/>
    </xf>
    <xf numFmtId="0" fontId="0" fillId="27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 vertical="top" wrapText="1"/>
    </xf>
    <xf numFmtId="0" fontId="84" fillId="0" borderId="1" xfId="0" applyFont="1" applyBorder="1" applyAlignment="1">
      <alignment horizontal="left" vertical="top"/>
    </xf>
    <xf numFmtId="164" fontId="2" fillId="34" borderId="1" xfId="1" applyNumberFormat="1" applyFont="1" applyFill="1" applyBorder="1" applyAlignment="1">
      <alignment horizontal="left" vertical="top"/>
    </xf>
    <xf numFmtId="164" fontId="2" fillId="39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0" fontId="2" fillId="0" borderId="1" xfId="76" applyFont="1" applyFill="1" applyBorder="1" applyAlignment="1">
      <alignment horizontal="left" vertical="top"/>
    </xf>
    <xf numFmtId="0" fontId="56" fillId="31" borderId="1" xfId="1" applyFont="1" applyFill="1" applyBorder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0" fontId="73" fillId="0" borderId="1" xfId="1" applyFont="1" applyFill="1" applyBorder="1" applyAlignment="1">
      <alignment horizontal="left" vertical="top"/>
    </xf>
    <xf numFmtId="0" fontId="56" fillId="0" borderId="1" xfId="1" applyFont="1" applyBorder="1" applyAlignment="1">
      <alignment horizontal="left" vertical="top" wrapText="1"/>
    </xf>
    <xf numFmtId="0" fontId="2" fillId="0" borderId="1" xfId="1" applyBorder="1" applyAlignment="1">
      <alignment horizontal="left" vertical="top"/>
    </xf>
    <xf numFmtId="0" fontId="6" fillId="24" borderId="1" xfId="62" applyFont="1" applyFill="1" applyBorder="1" applyAlignment="1">
      <alignment horizontal="left" vertical="top"/>
    </xf>
    <xf numFmtId="0" fontId="0" fillId="31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7" fillId="34" borderId="13" xfId="107" applyFont="1" applyFill="1" applyBorder="1" applyAlignment="1">
      <alignment vertical="top" wrapText="1"/>
    </xf>
    <xf numFmtId="0" fontId="107" fillId="0" borderId="0" xfId="0" applyFont="1" applyAlignment="1">
      <alignment horizontal="left" vertical="top"/>
    </xf>
    <xf numFmtId="1" fontId="2" fillId="39" borderId="0" xfId="0" applyNumberFormat="1" applyFont="1" applyFill="1" applyAlignment="1">
      <alignment horizontal="left"/>
    </xf>
    <xf numFmtId="0" fontId="0" fillId="0" borderId="0" xfId="0" applyFont="1" applyAlignment="1">
      <alignment vertical="top" wrapText="1"/>
    </xf>
    <xf numFmtId="17" fontId="81" fillId="0" borderId="1" xfId="0" applyNumberFormat="1" applyFont="1" applyBorder="1" applyAlignment="1">
      <alignment horizontal="left" vertical="top"/>
    </xf>
    <xf numFmtId="0" fontId="2" fillId="34" borderId="1" xfId="1" applyFont="1" applyFill="1" applyBorder="1" applyAlignment="1">
      <alignment horizontal="left" vertical="top"/>
    </xf>
    <xf numFmtId="0" fontId="2" fillId="31" borderId="1" xfId="1" applyFill="1" applyBorder="1" applyAlignment="1">
      <alignment horizontal="left" vertical="top"/>
    </xf>
    <xf numFmtId="0" fontId="0" fillId="31" borderId="14" xfId="0" applyFill="1" applyBorder="1" applyAlignment="1">
      <alignment vertical="top"/>
    </xf>
    <xf numFmtId="0" fontId="2" fillId="0" borderId="0" xfId="173" applyFont="1" applyFill="1" applyBorder="1" applyAlignment="1">
      <alignment vertical="top"/>
    </xf>
    <xf numFmtId="0" fontId="0" fillId="39" borderId="0" xfId="0" applyFill="1" applyAlignment="1">
      <alignment horizontal="center"/>
    </xf>
    <xf numFmtId="0" fontId="0" fillId="27" borderId="0" xfId="0" applyFont="1" applyFill="1" applyBorder="1" applyAlignment="1">
      <alignment wrapText="1"/>
    </xf>
    <xf numFmtId="0" fontId="45" fillId="0" borderId="8" xfId="176" applyFont="1" applyFill="1" applyBorder="1" applyAlignment="1">
      <alignment horizontal="left" vertical="top" wrapText="1"/>
    </xf>
    <xf numFmtId="0" fontId="60" fillId="0" borderId="0" xfId="0" applyFont="1" applyBorder="1" applyAlignment="1">
      <alignment horizontal="left"/>
    </xf>
    <xf numFmtId="0" fontId="0" fillId="0" borderId="0" xfId="0" applyFont="1" applyFill="1"/>
    <xf numFmtId="164" fontId="0" fillId="0" borderId="0" xfId="0" applyNumberFormat="1" applyFont="1" applyAlignment="1">
      <alignment horizontal="left"/>
    </xf>
    <xf numFmtId="0" fontId="44" fillId="0" borderId="1" xfId="0" applyFont="1" applyFill="1" applyBorder="1" applyAlignment="1">
      <alignment horizontal="left" vertical="top"/>
    </xf>
    <xf numFmtId="0" fontId="2" fillId="34" borderId="1" xfId="1" applyFill="1" applyBorder="1" applyAlignment="1">
      <alignment horizontal="left" vertical="top"/>
    </xf>
    <xf numFmtId="0" fontId="2" fillId="39" borderId="1" xfId="1" applyFont="1" applyFill="1" applyBorder="1" applyAlignment="1">
      <alignment horizontal="left" vertical="top"/>
    </xf>
    <xf numFmtId="164" fontId="2" fillId="0" borderId="1" xfId="1" applyNumberFormat="1" applyBorder="1" applyAlignment="1">
      <alignment horizontal="left" vertical="top"/>
    </xf>
    <xf numFmtId="164" fontId="2" fillId="0" borderId="1" xfId="1" applyNumberFormat="1" applyFill="1" applyBorder="1" applyAlignment="1">
      <alignment horizontal="left" vertical="top"/>
    </xf>
    <xf numFmtId="164" fontId="2" fillId="28" borderId="1" xfId="1" applyNumberFormat="1" applyFont="1" applyFill="1" applyBorder="1" applyAlignment="1">
      <alignment horizontal="left" vertical="top"/>
    </xf>
    <xf numFmtId="0" fontId="2" fillId="31" borderId="1" xfId="1" applyFont="1" applyFill="1" applyBorder="1" applyAlignment="1">
      <alignment horizontal="left" vertical="top"/>
    </xf>
    <xf numFmtId="0" fontId="2" fillId="0" borderId="1" xfId="1" applyFill="1" applyBorder="1" applyAlignment="1">
      <alignment horizontal="left" vertical="top"/>
    </xf>
    <xf numFmtId="164" fontId="56" fillId="0" borderId="1" xfId="1" applyNumberFormat="1" applyFont="1" applyFill="1" applyBorder="1" applyAlignment="1">
      <alignment horizontal="left" vertical="top"/>
    </xf>
    <xf numFmtId="0" fontId="56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3" fillId="24" borderId="1" xfId="62" applyFont="1" applyFill="1" applyBorder="1" applyAlignment="1">
      <alignment horizontal="left" vertical="top"/>
    </xf>
    <xf numFmtId="0" fontId="0" fillId="31" borderId="0" xfId="0" applyFill="1" applyAlignment="1">
      <alignment vertical="top"/>
    </xf>
    <xf numFmtId="0" fontId="7" fillId="31" borderId="8" xfId="107" applyFont="1" applyFill="1" applyBorder="1" applyAlignment="1">
      <alignment vertical="top" wrapText="1"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 vertical="top"/>
    </xf>
    <xf numFmtId="1" fontId="2" fillId="0" borderId="0" xfId="173" applyNumberFormat="1" applyFont="1" applyFill="1" applyBorder="1" applyAlignment="1">
      <alignment vertical="top"/>
    </xf>
    <xf numFmtId="0" fontId="69" fillId="0" borderId="0" xfId="173" applyFont="1" applyFill="1" applyBorder="1" applyAlignment="1">
      <alignment vertical="top"/>
    </xf>
    <xf numFmtId="164" fontId="105" fillId="0" borderId="0" xfId="173" applyNumberFormat="1" applyFill="1" applyBorder="1" applyAlignment="1">
      <alignment vertical="top"/>
    </xf>
    <xf numFmtId="0" fontId="105" fillId="0" borderId="0" xfId="173"/>
    <xf numFmtId="0" fontId="105" fillId="0" borderId="1" xfId="173" applyFill="1" applyBorder="1" applyAlignment="1">
      <alignment vertical="top"/>
    </xf>
    <xf numFmtId="0" fontId="3" fillId="24" borderId="0" xfId="136" applyFont="1" applyFill="1" applyAlignment="1">
      <alignment horizontal="left" vertical="top"/>
    </xf>
    <xf numFmtId="0" fontId="6" fillId="24" borderId="0" xfId="136" applyFont="1" applyFill="1" applyAlignment="1">
      <alignment horizontal="left" vertical="top"/>
    </xf>
    <xf numFmtId="0" fontId="2" fillId="0" borderId="1" xfId="173" applyFont="1" applyFill="1" applyBorder="1" applyAlignment="1">
      <alignment vertical="top"/>
    </xf>
    <xf numFmtId="0" fontId="1" fillId="0" borderId="1" xfId="76" applyBorder="1"/>
    <xf numFmtId="0" fontId="56" fillId="0" borderId="1" xfId="173" applyFont="1" applyBorder="1" applyAlignment="1">
      <alignment vertical="top" wrapText="1"/>
    </xf>
    <xf numFmtId="0" fontId="1" fillId="0" borderId="1" xfId="76" applyBorder="1" applyAlignment="1">
      <alignment vertical="top"/>
    </xf>
    <xf numFmtId="0" fontId="2" fillId="0" borderId="1" xfId="173" applyFont="1" applyBorder="1" applyAlignment="1">
      <alignment vertical="top"/>
    </xf>
    <xf numFmtId="0" fontId="105" fillId="0" borderId="1" xfId="173" applyBorder="1" applyAlignment="1">
      <alignment vertical="top"/>
    </xf>
    <xf numFmtId="20" fontId="48" fillId="0" borderId="1" xfId="173" applyNumberFormat="1" applyFont="1" applyBorder="1" applyAlignment="1">
      <alignment vertical="top"/>
    </xf>
    <xf numFmtId="0" fontId="49" fillId="0" borderId="1" xfId="173" applyFont="1" applyBorder="1" applyAlignment="1">
      <alignment vertical="top"/>
    </xf>
    <xf numFmtId="0" fontId="48" fillId="0" borderId="1" xfId="173" applyFont="1" applyBorder="1" applyAlignment="1">
      <alignment vertical="top"/>
    </xf>
    <xf numFmtId="0" fontId="48" fillId="0" borderId="1" xfId="173" applyFont="1" applyFill="1" applyBorder="1" applyAlignment="1">
      <alignment vertical="top"/>
    </xf>
    <xf numFmtId="0" fontId="46" fillId="0" borderId="1" xfId="173" applyFont="1" applyBorder="1" applyAlignment="1">
      <alignment vertical="top"/>
    </xf>
    <xf numFmtId="0" fontId="3" fillId="0" borderId="1" xfId="173" applyFont="1" applyFill="1" applyBorder="1" applyAlignment="1">
      <alignment vertical="top"/>
    </xf>
    <xf numFmtId="20" fontId="46" fillId="0" borderId="1" xfId="173" applyNumberFormat="1" applyFont="1" applyBorder="1" applyAlignment="1">
      <alignment vertical="top"/>
    </xf>
    <xf numFmtId="0" fontId="47" fillId="0" borderId="1" xfId="173" applyFont="1" applyFill="1" applyBorder="1" applyAlignment="1">
      <alignment vertical="top"/>
    </xf>
    <xf numFmtId="164" fontId="56" fillId="0" borderId="1" xfId="173" applyNumberFormat="1" applyFont="1" applyBorder="1" applyAlignment="1">
      <alignment vertical="top"/>
    </xf>
    <xf numFmtId="0" fontId="56" fillId="0" borderId="1" xfId="173" applyFont="1" applyBorder="1" applyAlignment="1">
      <alignment vertical="top"/>
    </xf>
    <xf numFmtId="0" fontId="62" fillId="0" borderId="1" xfId="173" applyFont="1" applyBorder="1" applyAlignment="1">
      <alignment vertical="top"/>
    </xf>
    <xf numFmtId="1" fontId="56" fillId="0" borderId="1" xfId="173" applyNumberFormat="1" applyFont="1" applyBorder="1" applyAlignment="1">
      <alignment vertical="top"/>
    </xf>
    <xf numFmtId="164" fontId="2" fillId="0" borderId="1" xfId="173" applyNumberFormat="1" applyFont="1" applyBorder="1" applyAlignment="1">
      <alignment vertical="top"/>
    </xf>
    <xf numFmtId="1" fontId="2" fillId="0" borderId="1" xfId="173" applyNumberFormat="1" applyFont="1" applyBorder="1" applyAlignment="1">
      <alignment vertical="top"/>
    </xf>
    <xf numFmtId="164" fontId="105" fillId="0" borderId="1" xfId="173" applyNumberFormat="1" applyBorder="1" applyAlignment="1">
      <alignment vertical="top"/>
    </xf>
    <xf numFmtId="0" fontId="56" fillId="0" borderId="1" xfId="173" applyFont="1" applyFill="1" applyBorder="1" applyAlignment="1">
      <alignment vertical="top"/>
    </xf>
    <xf numFmtId="164" fontId="105" fillId="0" borderId="1" xfId="173" applyNumberFormat="1" applyFill="1" applyBorder="1" applyAlignment="1">
      <alignment vertical="top"/>
    </xf>
    <xf numFmtId="0" fontId="69" fillId="0" borderId="1" xfId="173" applyFont="1" applyFill="1" applyBorder="1" applyAlignment="1">
      <alignment vertical="top"/>
    </xf>
    <xf numFmtId="1" fontId="2" fillId="0" borderId="1" xfId="173" applyNumberFormat="1" applyFont="1" applyFill="1" applyBorder="1" applyAlignment="1">
      <alignment vertical="top"/>
    </xf>
    <xf numFmtId="0" fontId="46" fillId="0" borderId="1" xfId="173" applyFont="1" applyBorder="1" applyAlignment="1">
      <alignment vertical="top" wrapText="1"/>
    </xf>
    <xf numFmtId="164" fontId="44" fillId="0" borderId="1" xfId="173" applyNumberFormat="1" applyFont="1" applyBorder="1" applyAlignment="1">
      <alignment vertical="top"/>
    </xf>
    <xf numFmtId="20" fontId="105" fillId="0" borderId="1" xfId="173" applyNumberFormat="1" applyBorder="1" applyAlignment="1">
      <alignment vertical="top"/>
    </xf>
    <xf numFmtId="164" fontId="105" fillId="0" borderId="1" xfId="173" applyNumberFormat="1" applyFont="1" applyBorder="1" applyAlignment="1">
      <alignment vertical="top"/>
    </xf>
    <xf numFmtId="0" fontId="7" fillId="34" borderId="8" xfId="107" applyFont="1" applyFill="1" applyBorder="1" applyAlignment="1">
      <alignment vertical="top" wrapText="1"/>
    </xf>
    <xf numFmtId="0" fontId="76" fillId="34" borderId="1" xfId="76" applyFont="1" applyFill="1" applyBorder="1" applyAlignment="1">
      <alignment horizontal="left" vertical="top"/>
    </xf>
    <xf numFmtId="0" fontId="75" fillId="34" borderId="1" xfId="76" applyFont="1" applyFill="1" applyBorder="1" applyAlignment="1">
      <alignment horizontal="left" vertical="top"/>
    </xf>
    <xf numFmtId="0" fontId="105" fillId="0" borderId="0" xfId="173" applyAlignment="1">
      <alignment horizontal="left" vertical="top"/>
    </xf>
    <xf numFmtId="0" fontId="105" fillId="0" borderId="0" xfId="173"/>
    <xf numFmtId="0" fontId="3" fillId="24" borderId="0" xfId="136" applyFont="1" applyFill="1" applyAlignment="1">
      <alignment horizontal="left" vertical="top"/>
    </xf>
    <xf numFmtId="0" fontId="6" fillId="24" borderId="0" xfId="136" applyFont="1" applyFill="1" applyAlignment="1">
      <alignment horizontal="left" vertical="top"/>
    </xf>
    <xf numFmtId="0" fontId="105" fillId="0" borderId="0" xfId="173"/>
    <xf numFmtId="0" fontId="1" fillId="0" borderId="1" xfId="76" applyBorder="1" applyAlignment="1">
      <alignment horizontal="left" vertical="top"/>
    </xf>
    <xf numFmtId="0" fontId="44" fillId="0" borderId="1" xfId="76" applyFont="1" applyBorder="1" applyAlignment="1">
      <alignment horizontal="left" vertical="top"/>
    </xf>
    <xf numFmtId="0" fontId="44" fillId="0" borderId="1" xfId="76" applyFont="1" applyBorder="1" applyAlignment="1">
      <alignment horizontal="left" vertical="top" wrapText="1"/>
    </xf>
    <xf numFmtId="0" fontId="44" fillId="38" borderId="1" xfId="76" applyFont="1" applyFill="1" applyBorder="1" applyAlignment="1">
      <alignment horizontal="left" vertical="top" wrapText="1"/>
    </xf>
    <xf numFmtId="0" fontId="1" fillId="0" borderId="0" xfId="76" applyFill="1" applyBorder="1" applyAlignment="1">
      <alignment horizontal="left" vertical="top"/>
    </xf>
    <xf numFmtId="0" fontId="1" fillId="35" borderId="1" xfId="76" applyFill="1" applyBorder="1" applyAlignment="1">
      <alignment horizontal="left" vertical="top"/>
    </xf>
    <xf numFmtId="0" fontId="1" fillId="39" borderId="1" xfId="76" applyFill="1" applyBorder="1" applyAlignment="1">
      <alignment horizontal="left" vertical="top"/>
    </xf>
    <xf numFmtId="0" fontId="1" fillId="0" borderId="1" xfId="76" applyFill="1" applyBorder="1" applyAlignment="1">
      <alignment horizontal="left" vertical="top"/>
    </xf>
    <xf numFmtId="0" fontId="1" fillId="34" borderId="1" xfId="76" applyFill="1" applyBorder="1" applyAlignment="1">
      <alignment horizontal="left" vertical="top"/>
    </xf>
    <xf numFmtId="0" fontId="1" fillId="31" borderId="1" xfId="76" applyFill="1" applyBorder="1" applyAlignment="1">
      <alignment horizontal="left" vertical="top"/>
    </xf>
    <xf numFmtId="0" fontId="1" fillId="38" borderId="1" xfId="76" applyFill="1" applyBorder="1" applyAlignment="1">
      <alignment horizontal="left" vertical="top"/>
    </xf>
    <xf numFmtId="0" fontId="1" fillId="0" borderId="0" xfId="76" applyBorder="1" applyAlignment="1">
      <alignment horizontal="left" vertical="top"/>
    </xf>
    <xf numFmtId="164" fontId="2" fillId="0" borderId="0" xfId="76" applyNumberFormat="1" applyFont="1" applyBorder="1" applyAlignment="1">
      <alignment horizontal="left" vertical="top"/>
    </xf>
    <xf numFmtId="0" fontId="2" fillId="0" borderId="0" xfId="76" applyFont="1" applyBorder="1" applyAlignment="1">
      <alignment horizontal="left" vertical="top"/>
    </xf>
    <xf numFmtId="0" fontId="60" fillId="0" borderId="0" xfId="76" applyFont="1" applyBorder="1" applyAlignment="1">
      <alignment horizontal="left" vertical="top"/>
    </xf>
    <xf numFmtId="0" fontId="1" fillId="0" borderId="0" xfId="76" applyBorder="1"/>
    <xf numFmtId="164" fontId="1" fillId="0" borderId="0" xfId="76" applyNumberFormat="1" applyBorder="1" applyAlignment="1">
      <alignment horizontal="left" vertical="top"/>
    </xf>
    <xf numFmtId="0" fontId="56" fillId="0" borderId="0" xfId="76" applyFont="1" applyFill="1" applyBorder="1" applyAlignment="1">
      <alignment horizontal="left" vertical="top"/>
    </xf>
    <xf numFmtId="0" fontId="1" fillId="0" borderId="0" xfId="76" applyFill="1" applyBorder="1"/>
    <xf numFmtId="164" fontId="56" fillId="0" borderId="0" xfId="76" applyNumberFormat="1" applyFont="1" applyBorder="1" applyAlignment="1">
      <alignment horizontal="left" vertical="top"/>
    </xf>
    <xf numFmtId="0" fontId="2" fillId="0" borderId="0" xfId="76" applyFont="1" applyAlignment="1">
      <alignment horizontal="left" vertical="top"/>
    </xf>
    <xf numFmtId="164" fontId="1" fillId="0" borderId="0" xfId="76" applyNumberFormat="1" applyAlignment="1">
      <alignment horizontal="left" vertical="top"/>
    </xf>
    <xf numFmtId="0" fontId="1" fillId="0" borderId="0" xfId="76" applyAlignment="1">
      <alignment horizontal="left" vertical="top"/>
    </xf>
    <xf numFmtId="0" fontId="1" fillId="0" borderId="0" xfId="76" applyFill="1" applyAlignment="1">
      <alignment horizontal="left" vertical="top"/>
    </xf>
    <xf numFmtId="0" fontId="62" fillId="0" borderId="0" xfId="76" applyFont="1" applyBorder="1" applyAlignment="1">
      <alignment horizontal="left" vertical="top"/>
    </xf>
    <xf numFmtId="0" fontId="56" fillId="0" borderId="0" xfId="76" applyFont="1" applyBorder="1" applyAlignment="1">
      <alignment horizontal="left" vertical="top"/>
    </xf>
    <xf numFmtId="0" fontId="1" fillId="31" borderId="0" xfId="76" applyFill="1" applyBorder="1" applyAlignment="1">
      <alignment horizontal="left" vertical="top"/>
    </xf>
    <xf numFmtId="0" fontId="1" fillId="31" borderId="0" xfId="76" applyFill="1" applyBorder="1"/>
    <xf numFmtId="0" fontId="2" fillId="0" borderId="0" xfId="136"/>
    <xf numFmtId="0" fontId="56" fillId="0" borderId="0" xfId="136" applyFont="1" applyAlignment="1">
      <alignment horizontal="left" vertical="top"/>
    </xf>
    <xf numFmtId="0" fontId="56" fillId="0" borderId="0" xfId="136" applyFont="1" applyAlignment="1">
      <alignment horizontal="left" vertical="top" wrapText="1"/>
    </xf>
    <xf numFmtId="0" fontId="2" fillId="0" borderId="0" xfId="136" applyFont="1" applyAlignment="1">
      <alignment horizontal="left" vertical="top"/>
    </xf>
    <xf numFmtId="0" fontId="2" fillId="0" borderId="0" xfId="136" applyFont="1" applyFill="1" applyAlignment="1">
      <alignment horizontal="left" vertical="top"/>
    </xf>
    <xf numFmtId="0" fontId="56" fillId="0" borderId="0" xfId="136" applyFont="1" applyFill="1" applyAlignment="1">
      <alignment horizontal="left" vertical="top"/>
    </xf>
    <xf numFmtId="0" fontId="2" fillId="0" borderId="0" xfId="136" applyAlignment="1">
      <alignment horizontal="left" vertical="top"/>
    </xf>
    <xf numFmtId="1" fontId="2" fillId="0" borderId="0" xfId="136" applyNumberFormat="1" applyFont="1" applyAlignment="1">
      <alignment horizontal="left" vertical="top"/>
    </xf>
    <xf numFmtId="164" fontId="56" fillId="0" borderId="0" xfId="136" applyNumberFormat="1" applyFont="1" applyAlignment="1">
      <alignment horizontal="left" vertical="top"/>
    </xf>
    <xf numFmtId="0" fontId="62" fillId="0" borderId="0" xfId="136" applyFont="1" applyAlignment="1">
      <alignment horizontal="left" vertical="top"/>
    </xf>
    <xf numFmtId="1" fontId="56" fillId="0" borderId="0" xfId="136" applyNumberFormat="1" applyFont="1" applyAlignment="1">
      <alignment horizontal="left" vertical="top"/>
    </xf>
    <xf numFmtId="0" fontId="62" fillId="0" borderId="0" xfId="136" applyFont="1" applyBorder="1" applyAlignment="1">
      <alignment horizontal="left" vertical="top"/>
    </xf>
    <xf numFmtId="0" fontId="2" fillId="0" borderId="0" xfId="136" applyFill="1" applyAlignment="1">
      <alignment horizontal="left" vertical="top"/>
    </xf>
    <xf numFmtId="0" fontId="2" fillId="31" borderId="0" xfId="76" applyFont="1" applyFill="1" applyBorder="1" applyAlignment="1">
      <alignment horizontal="left" vertical="top"/>
    </xf>
    <xf numFmtId="164" fontId="2" fillId="31" borderId="0" xfId="76" applyNumberFormat="1" applyFont="1" applyFill="1" applyBorder="1" applyAlignment="1">
      <alignment horizontal="left" vertical="top"/>
    </xf>
    <xf numFmtId="164" fontId="2" fillId="0" borderId="0" xfId="61" applyNumberFormat="1" applyAlignment="1">
      <alignment horizontal="left"/>
    </xf>
    <xf numFmtId="0" fontId="2" fillId="0" borderId="0" xfId="61" applyFont="1" applyAlignment="1">
      <alignment horizontal="left"/>
    </xf>
    <xf numFmtId="20" fontId="2" fillId="0" borderId="0" xfId="61" applyNumberFormat="1" applyAlignment="1">
      <alignment horizontal="left"/>
    </xf>
    <xf numFmtId="164" fontId="56" fillId="0" borderId="0" xfId="61" applyNumberFormat="1" applyFont="1" applyAlignment="1">
      <alignment horizontal="left"/>
    </xf>
    <xf numFmtId="0" fontId="56" fillId="0" borderId="0" xfId="61" applyFont="1" applyAlignment="1">
      <alignment horizontal="left"/>
    </xf>
    <xf numFmtId="164" fontId="2" fillId="0" borderId="0" xfId="61" applyNumberFormat="1" applyFont="1" applyAlignment="1">
      <alignment horizontal="left"/>
    </xf>
    <xf numFmtId="0" fontId="77" fillId="0" borderId="0" xfId="61" applyFont="1" applyAlignment="1">
      <alignment horizontal="left"/>
    </xf>
    <xf numFmtId="20" fontId="2" fillId="0" borderId="0" xfId="61" applyNumberFormat="1" applyFill="1" applyAlignment="1">
      <alignment horizontal="left"/>
    </xf>
    <xf numFmtId="20" fontId="2" fillId="39" borderId="0" xfId="61" applyNumberFormat="1" applyFill="1" applyAlignment="1">
      <alignment horizontal="left"/>
    </xf>
    <xf numFmtId="0" fontId="2" fillId="39" borderId="0" xfId="61" applyFont="1" applyFill="1" applyAlignment="1">
      <alignment horizontal="left"/>
    </xf>
    <xf numFmtId="0" fontId="0" fillId="31" borderId="0" xfId="0" applyFill="1"/>
    <xf numFmtId="164" fontId="51" fillId="31" borderId="0" xfId="72" applyNumberFormat="1" applyFont="1" applyFill="1" applyAlignment="1">
      <alignment vertical="top"/>
    </xf>
    <xf numFmtId="0" fontId="2" fillId="31" borderId="0" xfId="0" applyFont="1" applyFill="1" applyAlignment="1">
      <alignment vertical="top"/>
    </xf>
    <xf numFmtId="0" fontId="54" fillId="31" borderId="0" xfId="76" applyFont="1" applyFill="1" applyBorder="1" applyAlignment="1">
      <alignment vertical="top"/>
    </xf>
    <xf numFmtId="0" fontId="51" fillId="31" borderId="0" xfId="72" applyFont="1" applyFill="1" applyAlignment="1">
      <alignment vertical="top"/>
    </xf>
    <xf numFmtId="0" fontId="109" fillId="31" borderId="0" xfId="76" applyFont="1" applyFill="1" applyBorder="1" applyAlignment="1"/>
    <xf numFmtId="0" fontId="1" fillId="31" borderId="0" xfId="76" applyFill="1" applyAlignment="1">
      <alignment horizontal="left"/>
    </xf>
    <xf numFmtId="0" fontId="2" fillId="35" borderId="0" xfId="136" applyFont="1" applyFill="1" applyAlignment="1">
      <alignment horizontal="left" vertical="top"/>
    </xf>
    <xf numFmtId="0" fontId="0" fillId="46" borderId="0" xfId="0" applyFill="1"/>
    <xf numFmtId="17" fontId="66" fillId="46" borderId="0" xfId="0" applyNumberFormat="1" applyFont="1" applyFill="1"/>
    <xf numFmtId="164" fontId="56" fillId="35" borderId="0" xfId="136" applyNumberFormat="1" applyFont="1" applyFill="1" applyAlignment="1">
      <alignment horizontal="left" vertical="top"/>
    </xf>
    <xf numFmtId="1" fontId="2" fillId="35" borderId="0" xfId="136" applyNumberFormat="1" applyFont="1" applyFill="1" applyAlignment="1">
      <alignment horizontal="left" vertical="top"/>
    </xf>
    <xf numFmtId="164" fontId="105" fillId="31" borderId="1" xfId="173" applyNumberFormat="1" applyFill="1" applyBorder="1" applyAlignment="1">
      <alignment vertical="top"/>
    </xf>
    <xf numFmtId="0" fontId="2" fillId="31" borderId="1" xfId="173" applyFont="1" applyFill="1" applyBorder="1" applyAlignment="1">
      <alignment vertical="top"/>
    </xf>
    <xf numFmtId="0" fontId="105" fillId="31" borderId="1" xfId="173" applyFill="1" applyBorder="1" applyAlignment="1">
      <alignment vertical="top"/>
    </xf>
    <xf numFmtId="1" fontId="2" fillId="31" borderId="1" xfId="173" applyNumberFormat="1" applyFont="1" applyFill="1" applyBorder="1" applyAlignment="1">
      <alignment vertical="top"/>
    </xf>
    <xf numFmtId="17" fontId="66" fillId="0" borderId="0" xfId="0" applyNumberFormat="1" applyFont="1" applyAlignment="1">
      <alignment horizontal="left"/>
    </xf>
    <xf numFmtId="17" fontId="108" fillId="0" borderId="0" xfId="0" applyNumberFormat="1" applyFont="1" applyAlignment="1">
      <alignment horizontal="left"/>
    </xf>
    <xf numFmtId="0" fontId="3" fillId="24" borderId="0" xfId="76" applyFont="1" applyFill="1" applyAlignment="1">
      <alignment horizontal="left"/>
    </xf>
    <xf numFmtId="0" fontId="6" fillId="24" borderId="0" xfId="76" applyFont="1" applyFill="1" applyAlignment="1">
      <alignment horizontal="left"/>
    </xf>
    <xf numFmtId="0" fontId="49" fillId="0" borderId="0" xfId="76" applyFont="1" applyAlignment="1">
      <alignment horizontal="left"/>
    </xf>
    <xf numFmtId="0" fontId="49" fillId="0" borderId="0" xfId="76" applyFont="1" applyFill="1" applyAlignment="1">
      <alignment horizontal="left"/>
    </xf>
    <xf numFmtId="0" fontId="50" fillId="0" borderId="0" xfId="72" applyFont="1" applyAlignment="1">
      <alignment horizontal="left"/>
    </xf>
    <xf numFmtId="1" fontId="51" fillId="31" borderId="0" xfId="72" applyNumberFormat="1" applyFont="1" applyFill="1" applyAlignment="1">
      <alignment horizontal="left"/>
    </xf>
    <xf numFmtId="1" fontId="51" fillId="0" borderId="0" xfId="72" applyNumberFormat="1" applyFont="1" applyFill="1" applyAlignment="1">
      <alignment horizontal="left"/>
    </xf>
    <xf numFmtId="0" fontId="44" fillId="0" borderId="0" xfId="0" applyFont="1" applyAlignment="1">
      <alignment horizontal="left"/>
    </xf>
    <xf numFmtId="0" fontId="7" fillId="25" borderId="11" xfId="107" applyFont="1" applyFill="1" applyBorder="1" applyAlignment="1">
      <alignment horizontal="left"/>
    </xf>
    <xf numFmtId="0" fontId="7" fillId="0" borderId="8" xfId="107" applyFont="1" applyFill="1" applyBorder="1" applyAlignment="1">
      <alignment horizontal="left" wrapText="1"/>
    </xf>
    <xf numFmtId="0" fontId="7" fillId="34" borderId="8" xfId="107" applyFont="1" applyFill="1" applyBorder="1" applyAlignment="1">
      <alignment horizontal="left" wrapText="1"/>
    </xf>
    <xf numFmtId="0" fontId="7" fillId="39" borderId="8" xfId="107" applyFont="1" applyFill="1" applyBorder="1" applyAlignment="1">
      <alignment horizontal="left" wrapText="1"/>
    </xf>
    <xf numFmtId="0" fontId="7" fillId="31" borderId="8" xfId="107" applyFont="1" applyFill="1" applyBorder="1" applyAlignment="1">
      <alignment horizontal="left" wrapText="1"/>
    </xf>
    <xf numFmtId="164" fontId="51" fillId="0" borderId="0" xfId="72" applyNumberFormat="1" applyFont="1" applyFill="1" applyAlignment="1">
      <alignment horizontal="left" vertical="top"/>
    </xf>
    <xf numFmtId="0" fontId="52" fillId="0" borderId="0" xfId="76" applyFont="1" applyFill="1" applyBorder="1" applyAlignment="1">
      <alignment horizontal="left" vertical="top"/>
    </xf>
    <xf numFmtId="0" fontId="53" fillId="0" borderId="0" xfId="72" applyFont="1" applyFill="1" applyAlignment="1">
      <alignment horizontal="left" vertical="top"/>
    </xf>
    <xf numFmtId="0" fontId="51" fillId="0" borderId="0" xfId="72" applyFont="1" applyFill="1" applyAlignment="1">
      <alignment horizontal="left" vertical="top"/>
    </xf>
    <xf numFmtId="0" fontId="54" fillId="0" borderId="0" xfId="76" applyFont="1" applyFill="1" applyBorder="1" applyAlignment="1">
      <alignment horizontal="left" vertical="top"/>
    </xf>
    <xf numFmtId="0" fontId="2" fillId="0" borderId="0" xfId="76" applyFont="1" applyFill="1" applyAlignment="1">
      <alignment horizontal="left" vertical="top"/>
    </xf>
    <xf numFmtId="164" fontId="51" fillId="31" borderId="0" xfId="72" applyNumberFormat="1" applyFont="1" applyFill="1" applyAlignment="1">
      <alignment horizontal="left" vertical="top"/>
    </xf>
    <xf numFmtId="0" fontId="54" fillId="31" borderId="0" xfId="76" applyFont="1" applyFill="1" applyBorder="1" applyAlignment="1">
      <alignment horizontal="left" vertical="top"/>
    </xf>
    <xf numFmtId="0" fontId="2" fillId="31" borderId="0" xfId="76" applyFont="1" applyFill="1" applyAlignment="1">
      <alignment horizontal="left" vertical="top"/>
    </xf>
    <xf numFmtId="0" fontId="1" fillId="31" borderId="0" xfId="76" applyFill="1" applyAlignment="1">
      <alignment horizontal="left" vertical="top"/>
    </xf>
    <xf numFmtId="0" fontId="51" fillId="0" borderId="0" xfId="76" applyFont="1" applyFill="1" applyAlignment="1">
      <alignment horizontal="left" vertical="top"/>
    </xf>
    <xf numFmtId="0" fontId="2" fillId="0" borderId="0" xfId="76" applyFont="1" applyFill="1" applyAlignment="1">
      <alignment horizontal="left"/>
    </xf>
    <xf numFmtId="0" fontId="51" fillId="31" borderId="0" xfId="76" applyFont="1" applyFill="1" applyAlignment="1">
      <alignment horizontal="left"/>
    </xf>
    <xf numFmtId="0" fontId="51" fillId="0" borderId="0" xfId="76" applyFont="1" applyFill="1" applyAlignment="1">
      <alignment horizontal="left"/>
    </xf>
    <xf numFmtId="1" fontId="51" fillId="0" borderId="0" xfId="72" applyNumberFormat="1" applyFont="1" applyAlignment="1">
      <alignment horizontal="left" vertical="top"/>
    </xf>
    <xf numFmtId="1" fontId="53" fillId="0" borderId="0" xfId="72" applyNumberFormat="1" applyFont="1" applyAlignment="1">
      <alignment horizontal="left" vertical="top"/>
    </xf>
    <xf numFmtId="1" fontId="51" fillId="31" borderId="0" xfId="72" applyNumberFormat="1" applyFont="1" applyFill="1" applyAlignment="1">
      <alignment horizontal="left" vertical="top"/>
    </xf>
    <xf numFmtId="1" fontId="51" fillId="39" borderId="0" xfId="72" applyNumberFormat="1" applyFont="1" applyFill="1" applyAlignment="1">
      <alignment horizontal="left" vertical="top"/>
    </xf>
    <xf numFmtId="1" fontId="54" fillId="0" borderId="0" xfId="72" applyNumberFormat="1" applyFont="1" applyFill="1" applyAlignment="1">
      <alignment horizontal="left" vertical="top"/>
    </xf>
    <xf numFmtId="1" fontId="53" fillId="0" borderId="0" xfId="72" applyNumberFormat="1" applyFont="1" applyFill="1" applyAlignment="1">
      <alignment horizontal="left" vertical="top"/>
    </xf>
    <xf numFmtId="1" fontId="51" fillId="0" borderId="0" xfId="72" applyNumberFormat="1" applyFont="1" applyFill="1" applyAlignment="1">
      <alignment horizontal="left" vertical="top"/>
    </xf>
    <xf numFmtId="164" fontId="51" fillId="39" borderId="0" xfId="72" applyNumberFormat="1" applyFont="1" applyFill="1" applyAlignment="1">
      <alignment horizontal="left" vertical="top"/>
    </xf>
    <xf numFmtId="0" fontId="54" fillId="39" borderId="0" xfId="76" applyFont="1" applyFill="1" applyBorder="1" applyAlignment="1">
      <alignment horizontal="left" vertical="top"/>
    </xf>
    <xf numFmtId="0" fontId="2" fillId="39" borderId="0" xfId="76" applyFont="1" applyFill="1" applyAlignment="1">
      <alignment horizontal="left" vertical="top"/>
    </xf>
    <xf numFmtId="0" fontId="1" fillId="39" borderId="0" xfId="76" applyFill="1" applyAlignment="1">
      <alignment horizontal="left" vertical="top"/>
    </xf>
    <xf numFmtId="0" fontId="2" fillId="0" borderId="0" xfId="61" applyAlignment="1">
      <alignment horizontal="left" vertical="top"/>
    </xf>
    <xf numFmtId="164" fontId="51" fillId="0" borderId="0" xfId="72" applyNumberFormat="1" applyFont="1" applyAlignment="1">
      <alignment horizontal="left" vertical="top"/>
    </xf>
    <xf numFmtId="0" fontId="53" fillId="0" borderId="0" xfId="72" applyFont="1" applyAlignment="1">
      <alignment horizontal="left" vertical="top"/>
    </xf>
    <xf numFmtId="0" fontId="51" fillId="0" borderId="0" xfId="72" applyFont="1" applyAlignment="1">
      <alignment horizontal="left" vertical="top"/>
    </xf>
    <xf numFmtId="0" fontId="54" fillId="0" borderId="0" xfId="72" applyFont="1" applyBorder="1" applyAlignment="1">
      <alignment horizontal="left" vertical="top"/>
    </xf>
    <xf numFmtId="0" fontId="54" fillId="0" borderId="0" xfId="76" applyFont="1" applyBorder="1" applyAlignment="1">
      <alignment horizontal="left" vertical="top"/>
    </xf>
    <xf numFmtId="164" fontId="53" fillId="0" borderId="0" xfId="72" applyNumberFormat="1" applyFont="1" applyFill="1" applyAlignment="1">
      <alignment horizontal="left" vertical="top"/>
    </xf>
    <xf numFmtId="0" fontId="55" fillId="0" borderId="0" xfId="72" applyFont="1" applyFill="1" applyBorder="1" applyAlignment="1">
      <alignment horizontal="left" vertical="top"/>
    </xf>
    <xf numFmtId="0" fontId="56" fillId="0" borderId="0" xfId="76" applyFont="1" applyFill="1" applyAlignment="1">
      <alignment horizontal="left" vertical="top"/>
    </xf>
    <xf numFmtId="0" fontId="54" fillId="0" borderId="0" xfId="72" applyFont="1" applyFill="1" applyBorder="1" applyAlignment="1">
      <alignment horizontal="left" vertical="top"/>
    </xf>
    <xf numFmtId="0" fontId="1" fillId="31" borderId="0" xfId="76" applyFont="1" applyFill="1" applyAlignment="1">
      <alignment horizontal="left" vertical="top"/>
    </xf>
    <xf numFmtId="0" fontId="0" fillId="39" borderId="0" xfId="76" applyFont="1" applyFill="1" applyAlignment="1">
      <alignment horizontal="left" vertical="top"/>
    </xf>
    <xf numFmtId="0" fontId="1" fillId="0" borderId="0" xfId="76" applyFont="1" applyFill="1" applyAlignment="1">
      <alignment horizontal="left" vertical="top"/>
    </xf>
    <xf numFmtId="0" fontId="103" fillId="0" borderId="8" xfId="107" applyFont="1" applyFill="1" applyBorder="1" applyAlignment="1">
      <alignment horizontal="left" vertical="top"/>
    </xf>
    <xf numFmtId="0" fontId="52" fillId="0" borderId="0" xfId="76" applyFont="1" applyAlignment="1">
      <alignment horizontal="left" vertical="top"/>
    </xf>
    <xf numFmtId="0" fontId="54" fillId="31" borderId="1" xfId="76" applyFont="1" applyFill="1" applyBorder="1" applyAlignment="1">
      <alignment vertical="top"/>
    </xf>
    <xf numFmtId="0" fontId="54" fillId="0" borderId="1" xfId="76" applyFont="1" applyFill="1" applyBorder="1" applyAlignment="1">
      <alignment vertical="top"/>
    </xf>
    <xf numFmtId="17" fontId="108" fillId="0" borderId="0" xfId="0" applyNumberFormat="1" applyFont="1" applyFill="1" applyAlignment="1">
      <alignment horizontal="left"/>
    </xf>
    <xf numFmtId="0" fontId="71" fillId="0" borderId="0" xfId="0" applyFont="1"/>
    <xf numFmtId="0" fontId="1" fillId="31" borderId="0" xfId="76" applyFill="1" applyBorder="1" applyAlignment="1">
      <alignment vertical="top"/>
    </xf>
    <xf numFmtId="0" fontId="2" fillId="0" borderId="0" xfId="136" applyFont="1" applyAlignment="1">
      <alignment vertical="top"/>
    </xf>
    <xf numFmtId="0" fontId="0" fillId="46" borderId="0" xfId="0" applyFill="1" applyAlignment="1">
      <alignment vertical="top"/>
    </xf>
    <xf numFmtId="0" fontId="2" fillId="46" borderId="0" xfId="136" applyFont="1" applyFill="1" applyAlignment="1">
      <alignment vertical="top"/>
    </xf>
    <xf numFmtId="17" fontId="66" fillId="31" borderId="0" xfId="0" applyNumberFormat="1" applyFont="1" applyFill="1"/>
    <xf numFmtId="164" fontId="2" fillId="31" borderId="1" xfId="0" applyNumberFormat="1" applyFont="1" applyFill="1" applyBorder="1" applyAlignment="1">
      <alignment vertical="top"/>
    </xf>
    <xf numFmtId="0" fontId="2" fillId="31" borderId="1" xfId="0" applyFont="1" applyFill="1" applyBorder="1" applyAlignment="1">
      <alignment vertical="top"/>
    </xf>
    <xf numFmtId="0" fontId="1" fillId="31" borderId="1" xfId="76" applyFill="1" applyBorder="1" applyAlignment="1">
      <alignment vertical="top"/>
    </xf>
    <xf numFmtId="1" fontId="2" fillId="31" borderId="1" xfId="0" applyNumberFormat="1" applyFont="1" applyFill="1" applyBorder="1" applyAlignment="1">
      <alignment vertical="top"/>
    </xf>
    <xf numFmtId="0" fontId="0" fillId="31" borderId="1" xfId="76" applyFont="1" applyFill="1" applyBorder="1" applyAlignment="1">
      <alignment vertical="top"/>
    </xf>
    <xf numFmtId="165" fontId="0" fillId="0" borderId="0" xfId="0" applyNumberFormat="1" applyFill="1" applyAlignment="1">
      <alignment horizontal="left"/>
    </xf>
    <xf numFmtId="0" fontId="60" fillId="0" borderId="0" xfId="0" applyFont="1" applyFill="1" applyAlignment="1">
      <alignment horizontal="left"/>
    </xf>
    <xf numFmtId="17" fontId="44" fillId="0" borderId="0" xfId="0" applyNumberFormat="1" applyFont="1" applyAlignment="1">
      <alignment vertical="center"/>
    </xf>
    <xf numFmtId="0" fontId="1" fillId="39" borderId="1" xfId="76" applyFill="1" applyBorder="1"/>
    <xf numFmtId="0" fontId="0" fillId="39" borderId="1" xfId="0" applyFill="1" applyBorder="1" applyAlignment="1"/>
    <xf numFmtId="164" fontId="2" fillId="39" borderId="0" xfId="0" applyNumberFormat="1" applyFont="1" applyFill="1" applyAlignment="1">
      <alignment horizontal="left"/>
    </xf>
    <xf numFmtId="0" fontId="0" fillId="39" borderId="0" xfId="0" applyFill="1" applyAlignment="1">
      <alignment vertical="center"/>
    </xf>
    <xf numFmtId="0" fontId="0" fillId="39" borderId="1" xfId="76" applyFont="1" applyFill="1" applyBorder="1"/>
    <xf numFmtId="0" fontId="56" fillId="39" borderId="0" xfId="0" applyFont="1" applyFill="1" applyAlignment="1">
      <alignment horizontal="left" vertical="top"/>
    </xf>
    <xf numFmtId="0" fontId="62" fillId="39" borderId="0" xfId="0" applyFont="1" applyFill="1" applyBorder="1" applyAlignment="1">
      <alignment horizontal="left" vertical="top"/>
    </xf>
    <xf numFmtId="1" fontId="56" fillId="39" borderId="0" xfId="0" applyNumberFormat="1" applyFont="1" applyFill="1" applyAlignment="1">
      <alignment horizontal="left" vertical="top"/>
    </xf>
    <xf numFmtId="0" fontId="71" fillId="39" borderId="0" xfId="0" applyFont="1" applyFill="1"/>
    <xf numFmtId="17" fontId="66" fillId="31" borderId="1" xfId="0" applyNumberFormat="1" applyFont="1" applyFill="1" applyBorder="1" applyAlignment="1">
      <alignment horizontal="left" vertical="top"/>
    </xf>
    <xf numFmtId="17" fontId="44" fillId="31" borderId="1" xfId="0" applyNumberFormat="1" applyFont="1" applyFill="1" applyBorder="1" applyAlignment="1">
      <alignment horizontal="left" vertical="top"/>
    </xf>
    <xf numFmtId="17" fontId="0" fillId="31" borderId="0" xfId="0" applyNumberFormat="1" applyFill="1" applyAlignment="1">
      <alignment horizontal="left" vertical="top"/>
    </xf>
    <xf numFmtId="20" fontId="0" fillId="0" borderId="1" xfId="0" applyNumberFormat="1" applyBorder="1" applyAlignment="1">
      <alignment vertical="top"/>
    </xf>
  </cellXfs>
  <cellStyles count="18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强调文字颜色 1" xfId="8"/>
    <cellStyle name="20% - 强调文字颜色 1 2" xfId="116"/>
    <cellStyle name="20% - 强调文字颜色 2" xfId="9"/>
    <cellStyle name="20% - 强调文字颜色 2 2" xfId="117"/>
    <cellStyle name="20% - 强调文字颜色 3" xfId="10"/>
    <cellStyle name="20% - 强调文字颜色 3 2" xfId="118"/>
    <cellStyle name="20% - 强调文字颜色 4" xfId="11"/>
    <cellStyle name="20% - 强调文字颜色 4 2" xfId="119"/>
    <cellStyle name="20% - 强调文字颜色 5" xfId="12"/>
    <cellStyle name="20% - 强调文字颜色 5 2" xfId="120"/>
    <cellStyle name="20% - 强调文字颜色 6" xfId="13"/>
    <cellStyle name="20% - 强调文字颜色 6 2" xfId="121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强调文字颜色 1" xfId="20"/>
    <cellStyle name="40% - 强调文字颜色 1 2" xfId="122"/>
    <cellStyle name="40% - 强调文字颜色 2" xfId="21"/>
    <cellStyle name="40% - 强调文字颜色 2 2" xfId="123"/>
    <cellStyle name="40% - 强调文字颜色 3" xfId="22"/>
    <cellStyle name="40% - 强调文字颜色 3 2" xfId="124"/>
    <cellStyle name="40% - 强调文字颜色 4" xfId="23"/>
    <cellStyle name="40% - 强调文字颜色 4 2" xfId="125"/>
    <cellStyle name="40% - 强调文字颜色 5" xfId="24"/>
    <cellStyle name="40% - 强调文字颜色 5 2" xfId="126"/>
    <cellStyle name="40% - 强调文字颜色 6" xfId="25"/>
    <cellStyle name="40% - 强调文字颜色 6 2" xfId="127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强调文字颜色 1" xfId="32"/>
    <cellStyle name="60% - 强调文字颜色 1 2" xfId="128"/>
    <cellStyle name="60% - 强调文字颜色 2" xfId="33"/>
    <cellStyle name="60% - 强调文字颜色 2 2" xfId="129"/>
    <cellStyle name="60% - 强调文字颜色 3" xfId="34"/>
    <cellStyle name="60% - 强调文字颜色 3 2" xfId="130"/>
    <cellStyle name="60% - 强调文字颜色 4" xfId="35"/>
    <cellStyle name="60% - 强调文字颜色 4 2" xfId="131"/>
    <cellStyle name="60% - 强调文字颜色 5" xfId="36"/>
    <cellStyle name="60% - 强调文字颜色 5 2" xfId="132"/>
    <cellStyle name="60% - 强调文字颜色 6" xfId="37"/>
    <cellStyle name="60% - 强调文字颜色 6 2" xfId="133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" xfId="108" builtinId="8"/>
    <cellStyle name="Hyperlink 2" xfId="53"/>
    <cellStyle name="Hyperlink 2 2" xfId="54"/>
    <cellStyle name="Hyperlink 3" xfId="55"/>
    <cellStyle name="Hyperlink 3 2" xfId="56"/>
    <cellStyle name="Hyperlink 4" xfId="57"/>
    <cellStyle name="Hyperlink 5" xfId="172"/>
    <cellStyle name="Input 2" xfId="58"/>
    <cellStyle name="Linked Cell 2" xfId="59"/>
    <cellStyle name="Neutral 2" xfId="60"/>
    <cellStyle name="Normal" xfId="0" builtinId="0"/>
    <cellStyle name="Normal 10" xfId="173"/>
    <cellStyle name="Normal 10 2" xfId="178"/>
    <cellStyle name="Normal 2" xfId="61"/>
    <cellStyle name="Normal 2 2" xfId="62"/>
    <cellStyle name="Normal 2 2 2" xfId="63"/>
    <cellStyle name="Normal 2 2 2 2" xfId="64"/>
    <cellStyle name="Normal 2 2 2 2 2" xfId="136"/>
    <cellStyle name="Normal 2 2 2 3" xfId="135"/>
    <cellStyle name="Normal 2 2 3" xfId="134"/>
    <cellStyle name="Normal 2 3" xfId="65"/>
    <cellStyle name="Normal 2 3 2" xfId="66"/>
    <cellStyle name="Normal 2 3 2 2" xfId="138"/>
    <cellStyle name="Normal 2 3 3" xfId="137"/>
    <cellStyle name="Normal 2 4" xfId="67"/>
    <cellStyle name="Normal 2 4 2" xfId="169"/>
    <cellStyle name="Normal 2 4 3" xfId="175"/>
    <cellStyle name="Normal 2 4 3 2" xfId="180"/>
    <cellStyle name="Normal 2 5" xfId="174"/>
    <cellStyle name="Normal 2 5 2" xfId="179"/>
    <cellStyle name="Normal 3" xfId="68"/>
    <cellStyle name="Normal 3 2" xfId="69"/>
    <cellStyle name="Normal 3 2 2" xfId="70"/>
    <cellStyle name="Normal 3 2 2 2" xfId="141"/>
    <cellStyle name="Normal 3 2 3" xfId="140"/>
    <cellStyle name="Normal 3 3" xfId="139"/>
    <cellStyle name="Normal 4" xfId="71"/>
    <cellStyle name="Normal 4 2" xfId="142"/>
    <cellStyle name="Normal 5" xfId="72"/>
    <cellStyle name="Normal 5 2" xfId="73"/>
    <cellStyle name="Normal 6" xfId="74"/>
    <cellStyle name="Normal 6 2" xfId="75"/>
    <cellStyle name="Normal 6 2 2" xfId="144"/>
    <cellStyle name="Normal 6 3" xfId="143"/>
    <cellStyle name="Normal 7" xfId="76"/>
    <cellStyle name="Normal 8" xfId="1"/>
    <cellStyle name="Normal 8 2" xfId="171"/>
    <cellStyle name="Normal 8 3" xfId="170"/>
    <cellStyle name="Normal 9" xfId="114"/>
    <cellStyle name="Normal_BIO-P" xfId="115"/>
    <cellStyle name="Normal_Late Submissions" xfId="110"/>
    <cellStyle name="Normal_Late Submissions_1" xfId="112"/>
    <cellStyle name="Normal_Master Paper" xfId="176"/>
    <cellStyle name="Normal_observers" xfId="177"/>
    <cellStyle name="Normal_S10" xfId="107"/>
    <cellStyle name="Normal_S3" xfId="111"/>
    <cellStyle name="Normal_Sheet1" xfId="113"/>
    <cellStyle name="Normal_Sheet2" xfId="109"/>
    <cellStyle name="Note 2" xfId="77"/>
    <cellStyle name="Note 2 2" xfId="145"/>
    <cellStyle name="Output 2" xfId="78"/>
    <cellStyle name="Title 2" xfId="79"/>
    <cellStyle name="Total 2" xfId="80"/>
    <cellStyle name="Warning Text 2" xfId="81"/>
    <cellStyle name="好" xfId="82"/>
    <cellStyle name="好 2" xfId="146"/>
    <cellStyle name="差" xfId="83"/>
    <cellStyle name="差 2" xfId="147"/>
    <cellStyle name="常规_MEQ-P" xfId="84"/>
    <cellStyle name="强调文字颜色 1" xfId="85"/>
    <cellStyle name="强调文字颜色 1 2" xfId="148"/>
    <cellStyle name="强调文字颜色 2" xfId="86"/>
    <cellStyle name="强调文字颜色 2 2" xfId="149"/>
    <cellStyle name="强调文字颜色 3" xfId="87"/>
    <cellStyle name="强调文字颜色 3 2" xfId="150"/>
    <cellStyle name="强调文字颜色 4" xfId="88"/>
    <cellStyle name="强调文字颜色 4 2" xfId="151"/>
    <cellStyle name="强调文字颜色 5" xfId="89"/>
    <cellStyle name="强调文字颜色 5 2" xfId="152"/>
    <cellStyle name="强调文字颜色 6" xfId="90"/>
    <cellStyle name="强调文字颜色 6 2" xfId="153"/>
    <cellStyle name="标题" xfId="91"/>
    <cellStyle name="标题 1" xfId="92"/>
    <cellStyle name="标题 1 2" xfId="155"/>
    <cellStyle name="标题 2" xfId="93"/>
    <cellStyle name="标题 2 2" xfId="156"/>
    <cellStyle name="标题 3" xfId="94"/>
    <cellStyle name="标题 3 2" xfId="157"/>
    <cellStyle name="标题 4" xfId="95"/>
    <cellStyle name="标题 4 2" xfId="158"/>
    <cellStyle name="标题 5" xfId="154"/>
    <cellStyle name="检查单元格" xfId="96"/>
    <cellStyle name="检查单元格 2" xfId="159"/>
    <cellStyle name="汇总" xfId="97"/>
    <cellStyle name="汇总 2" xfId="160"/>
    <cellStyle name="注释" xfId="98"/>
    <cellStyle name="注释 2" xfId="161"/>
    <cellStyle name="解释性文本" xfId="99"/>
    <cellStyle name="解释性文本 2" xfId="162"/>
    <cellStyle name="警告文本" xfId="100"/>
    <cellStyle name="警告文本 2" xfId="163"/>
    <cellStyle name="计算" xfId="101"/>
    <cellStyle name="计算 2" xfId="164"/>
    <cellStyle name="超链接_MEQ-P" xfId="102"/>
    <cellStyle name="输入" xfId="103"/>
    <cellStyle name="输入 2" xfId="165"/>
    <cellStyle name="输出" xfId="104"/>
    <cellStyle name="输出 2" xfId="166"/>
    <cellStyle name="适中" xfId="105"/>
    <cellStyle name="适中 2" xfId="167"/>
    <cellStyle name="链接单元格" xfId="106"/>
    <cellStyle name="链接单元格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66675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9353550" y="1478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66675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9667875" y="1478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66675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9982200" y="1478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1133475</xdr:colOff>
      <xdr:row>37</xdr:row>
      <xdr:rowOff>66675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10296525" y="1478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819150</xdr:colOff>
      <xdr:row>37</xdr:row>
      <xdr:rowOff>66675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10610850" y="1478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504825</xdr:colOff>
      <xdr:row>37</xdr:row>
      <xdr:rowOff>66675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10925175" y="1478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65817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0</xdr:row>
      <xdr:rowOff>0</xdr:rowOff>
    </xdr:from>
    <xdr:to>
      <xdr:col>7</xdr:col>
      <xdr:colOff>609600</xdr:colOff>
      <xdr:row>1</xdr:row>
      <xdr:rowOff>76200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68961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323850</xdr:colOff>
      <xdr:row>1</xdr:row>
      <xdr:rowOff>76200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74676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333375</xdr:colOff>
      <xdr:row>0</xdr:row>
      <xdr:rowOff>0</xdr:rowOff>
    </xdr:from>
    <xdr:to>
      <xdr:col>8</xdr:col>
      <xdr:colOff>609600</xdr:colOff>
      <xdr:row>1</xdr:row>
      <xdr:rowOff>76200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7781925" y="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647700</xdr:colOff>
      <xdr:row>0</xdr:row>
      <xdr:rowOff>0</xdr:rowOff>
    </xdr:from>
    <xdr:to>
      <xdr:col>8</xdr:col>
      <xdr:colOff>647700</xdr:colOff>
      <xdr:row>1</xdr:row>
      <xdr:rowOff>76200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8096250" y="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962025</xdr:colOff>
      <xdr:row>1</xdr:row>
      <xdr:rowOff>76200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8410575" y="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104775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3286125" y="64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104775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3286125" y="64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104775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3286125" y="64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276225</xdr:colOff>
      <xdr:row>30</xdr:row>
      <xdr:rowOff>104775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3286125" y="6477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0</xdr:colOff>
      <xdr:row>30</xdr:row>
      <xdr:rowOff>104775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3286125" y="6477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504825</xdr:colOff>
      <xdr:row>30</xdr:row>
      <xdr:rowOff>104775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3286125" y="64770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0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2552700" y="5248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0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2552700" y="5248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0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2552700" y="5248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609600</xdr:colOff>
      <xdr:row>28</xdr:row>
      <xdr:rowOff>0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2552700" y="5248275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609600</xdr:colOff>
      <xdr:row>28</xdr:row>
      <xdr:rowOff>0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2552700" y="524827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504825</xdr:colOff>
      <xdr:row>28</xdr:row>
      <xdr:rowOff>0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2552700" y="5248275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276225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2085975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276225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2085975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276225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2085975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609600</xdr:colOff>
      <xdr:row>20</xdr:row>
      <xdr:rowOff>276225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2085975" y="8382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609600</xdr:colOff>
      <xdr:row>20</xdr:row>
      <xdr:rowOff>276225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2085975" y="8382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504825</xdr:colOff>
      <xdr:row>20</xdr:row>
      <xdr:rowOff>276225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2085975" y="83820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304800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3371850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304800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3371850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304800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3371850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609600</xdr:colOff>
      <xdr:row>26</xdr:row>
      <xdr:rowOff>304800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3371850" y="8382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609600</xdr:colOff>
      <xdr:row>26</xdr:row>
      <xdr:rowOff>304800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3371850" y="8382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504825</xdr:colOff>
      <xdr:row>26</xdr:row>
      <xdr:rowOff>304800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3371850" y="83820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31</xdr:row>
      <xdr:rowOff>9525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48768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31</xdr:row>
      <xdr:rowOff>9525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48768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31</xdr:row>
      <xdr:rowOff>9525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48768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609600</xdr:colOff>
      <xdr:row>31</xdr:row>
      <xdr:rowOff>9525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4876800" y="8763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609600</xdr:colOff>
      <xdr:row>31</xdr:row>
      <xdr:rowOff>9525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4876800" y="8763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504825</xdr:colOff>
      <xdr:row>31</xdr:row>
      <xdr:rowOff>9525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4876800" y="87630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23</xdr:row>
      <xdr:rowOff>123825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7543800" y="418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22</xdr:row>
      <xdr:rowOff>0</xdr:rowOff>
    </xdr:from>
    <xdr:to>
      <xdr:col>8</xdr:col>
      <xdr:colOff>0</xdr:colOff>
      <xdr:row>23</xdr:row>
      <xdr:rowOff>123825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7858125" y="418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22</xdr:row>
      <xdr:rowOff>0</xdr:rowOff>
    </xdr:from>
    <xdr:to>
      <xdr:col>8</xdr:col>
      <xdr:colOff>323850</xdr:colOff>
      <xdr:row>23</xdr:row>
      <xdr:rowOff>123825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8429625" y="418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333375</xdr:colOff>
      <xdr:row>22</xdr:row>
      <xdr:rowOff>0</xdr:rowOff>
    </xdr:from>
    <xdr:to>
      <xdr:col>9</xdr:col>
      <xdr:colOff>0</xdr:colOff>
      <xdr:row>23</xdr:row>
      <xdr:rowOff>123825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8743950" y="4181475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647700</xdr:colOff>
      <xdr:row>22</xdr:row>
      <xdr:rowOff>0</xdr:rowOff>
    </xdr:from>
    <xdr:to>
      <xdr:col>9</xdr:col>
      <xdr:colOff>0</xdr:colOff>
      <xdr:row>23</xdr:row>
      <xdr:rowOff>123825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9058275" y="418147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22</xdr:row>
      <xdr:rowOff>0</xdr:rowOff>
    </xdr:from>
    <xdr:to>
      <xdr:col>9</xdr:col>
      <xdr:colOff>0</xdr:colOff>
      <xdr:row>23</xdr:row>
      <xdr:rowOff>123825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9372600" y="4181475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4438650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4438650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4438650" y="83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609600</xdr:colOff>
      <xdr:row>22</xdr:row>
      <xdr:rowOff>114300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4438650" y="8382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609600</xdr:colOff>
      <xdr:row>22</xdr:row>
      <xdr:rowOff>114300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4438650" y="8382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504825</xdr:colOff>
      <xdr:row>22</xdr:row>
      <xdr:rowOff>114300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4438650" y="83820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5</xdr:row>
      <xdr:rowOff>142875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4772025" y="64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5</xdr:row>
      <xdr:rowOff>142875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4772025" y="64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5</xdr:row>
      <xdr:rowOff>142875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4772025" y="64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609600</xdr:colOff>
      <xdr:row>5</xdr:row>
      <xdr:rowOff>142875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4772025" y="6477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609600</xdr:colOff>
      <xdr:row>5</xdr:row>
      <xdr:rowOff>142875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4772025" y="6477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504825</xdr:colOff>
      <xdr:row>5</xdr:row>
      <xdr:rowOff>142875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4772025" y="647700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66675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3457575" y="6219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66675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3457575" y="6219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66675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3457575" y="6219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609600</xdr:colOff>
      <xdr:row>34</xdr:row>
      <xdr:rowOff>66675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3457575" y="6219825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609600</xdr:colOff>
      <xdr:row>34</xdr:row>
      <xdr:rowOff>66675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3457575" y="621982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504825</xdr:colOff>
      <xdr:row>34</xdr:row>
      <xdr:rowOff>66675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3457575" y="6219825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24</xdr:row>
      <xdr:rowOff>57150</xdr:rowOff>
    </xdr:to>
    <xdr:sp macro="" textlink="">
      <xdr:nvSpPr>
        <xdr:cNvPr id="2" name="63657670" descr="https://secure-lax.adnxs.com/it?e=wqT_3QLpBajpAgAAAwDWAAUBCMDixsoFELuSidbZgsmSQBic2aS9kcej6FEgASotCQAACQIAEQkHLAAAGQAAACBcj_o_IRESACkRCagwpqqcBTiYAkCYAkgCUMatrR5YpqAYYABo3-QdeLbOBIABAYoBA1VTRJIBAQbwUJgBrAKgAdgEqAEBsAEAuAEBwAEEyAEC0AEA2AEA4AEA8AEAigI6dWYoJ2EnLCAzMzI4NjAsIDE0OTg1MjYwMTYpO3VmKCdyJywgNjM2NTc2NzoeAPBmkgLtASFwU25GeHdqTWlxMEdFTWF0clI0WUFDQ21vQmd3QkRnQVFBUkltQUpRcHFxY0JWZ0FZS3dDYUFCd3BncDRBSUFCa2htSUFRQ1FBUUdZQVFHZ0FSS29BUU93QVFDNUFRQUFBQQkDCHdRRQkJAQE4TWtCRVNCc2h4MnE0el9aFSgcUEFfNEFFQTkNLChtQUlBb0FJQXRRSQE2BEF2DQiId0FJQXlBSUE0QUlBNkFJQS1BSUFnQU1Ca0FNQW1BTUJxQVAF0Gh1Z01KVEVGWU1Ub3pOelV5mgItIWhnaTVsZ2oFIBHwKHBxQVlJQVFvQURvMjAA8LSyAiAzOTUzRTJCQjY4MUE2QjQxMDhGOEU4RjU2QzFBNkZEMtgCAeACwJYf6gILb3V0bG9vay5jb22AAwCIAwGQAwCYAxegAwGqAwDAA6wCyAMA2APInDrgAwDoAwD4AwKABACSBAYvdXQvdjKYBACiBA44Mi4xNjIuMTcwLjIyNqgErq0IsgQOCAAQARisAiDYBCgAMAC4BADABADIBADSBAlMQVgxOjM3NTLaBAIIAeAEAPAEQVcgiAUBmAUAoAX_EQEYAcAFAMkFAAUBNPA_0gUJCQAAAAAAAAAA&amp;s=5646eb22e619d95cf5413d166abc0ea8389c9800&amp;referrer=outlook.com"/>
        <xdr:cNvSpPr>
          <a:spLocks noChangeAspect="1" noChangeArrowheads="1"/>
        </xdr:cNvSpPr>
      </xdr:nvSpPr>
      <xdr:spPr bwMode="auto">
        <a:xfrm>
          <a:off x="6677025" y="572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24</xdr:row>
      <xdr:rowOff>57150</xdr:rowOff>
    </xdr:to>
    <xdr:sp macro="" textlink="">
      <xdr:nvSpPr>
        <xdr:cNvPr id="3" name="63657670" descr="https://secure-lax.adnxs.com/it?e=wqT_3QLtBajtAgAAAwDWAAUBCKPixsoFEP2NtJaglKC4Wxic2aS9kcej6FEgASotCQAACQIAEQkHLAAAGQAAACBcj_o_IRESACkRCagwpqqcBTiYAkCYAkgCUMatrR5YpqAYYABo3-QdeOTVA4ABAYoBA1VTRJIBAQbwUJgBrAKgAdgEqAEBsAEAuAEBwAEEyAEC0AEA2AEA4AEA8AEAigI6dWYoJ2EnLCAzMzI4NjAsIDE0OTg1MjU5ODcpO3VmKCdyJywgNjM2NTc2NzoeAPBmkgLxASEwQ3JNVXdqTWlxMEdFTWF0clI0WUFDQ21vQmd3QkRnQVFBUkltQUpRcHFxY0JWZ0FZS3dDYUFCd3BBcDRnQkNBQVpBWmlBRUNrQUVCbUFFQm9BRVNxQUVEc0FFQXVRRUFBQQ0DCE1FQg0KTEFBQURKQVV5ZGlxY3dQdUFfMlFFARUBGBx3UC1BQkFQVQksKEpnQ0FLQUNBTFVDAR4IQUwwCQjwRk1BQ0FNZ0NBT0FDQU9nQ0FQZ0NBSUFEQVpBREFKZ0RBYWdEeklxdEJyb0RDVXhCV0RFNk1qYzNOQS4umgItIWlRaTdsZ2pNLvQA8MxwcUFZSUFRb0FEb0pURUZZTVRveU56YzCyAiAzOTUzRTJCQjY4MUE2QjQxMDhGOEU4RjU2QzFBNkZEMtgCAeACwJYf6gILb3V0bG9vay5jb22AAwCIAwGQAwCYAxegAwGqAwDAA6wCyAMA2APInDrgAwDoAwD4AwKABACSBAYvdXQvdjKYBACiBA44Mi4xNjIuMTcwLjIyNqgErq0IsgQOCAAQARisAiDYBCgAMAC4BADABADIBADSBAlMQVgxOjI3NzTaBAIIAeAEAPAEQVsgiAUBmAUAoAX_EQEUAcAFAMkFSYw08D_SBQkJAAAAAAAAAAA.&amp;s=c2823c6a9e0647a856bd6e1e2c66173405c5f2cf&amp;referrer=outlook.com"/>
        <xdr:cNvSpPr>
          <a:spLocks noChangeAspect="1" noChangeArrowheads="1"/>
        </xdr:cNvSpPr>
      </xdr:nvSpPr>
      <xdr:spPr bwMode="auto">
        <a:xfrm>
          <a:off x="6677025" y="572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24</xdr:row>
      <xdr:rowOff>57150</xdr:rowOff>
    </xdr:to>
    <xdr:sp macro="" textlink="">
      <xdr:nvSpPr>
        <xdr:cNvPr id="4" name="63657590" descr="https://secure-lax.adnxs.com/it?e=wqT_3QLpBajpAgAAAwDWAAUBCMnhxsoFENm1-t6fzqiZNxic2aS9kcej6FEgASotCQAACQIAEQkHLAAAGQAAACBcj_o_IRESACkRCagwpqqcBTiYAkCYAkgCUPasrR5YpqAYYABo3-QdeOHSBIABAYoBA1VTRJIBAQbwUJgBrAKgAfoBqAEBsAEAuAEBwAEEyAEC0AEA2AEA4AEA8AEAigI6dWYoJ2EnLCAzMzI4NjAsIDE0OTg1MjU4OTcpO3VmKCdyJywgNjM2NTc1OToeAPBmkgLtASFpU3ZhZXdqTWlxMEdFUGFzclI0WUFDQ21vQmd3QkRnQVFBUkltQUpRcHFxY0JWZ0FZS3dDYUFCd3pBcDRBSUFCamhtSUFRQ1FBUUdZQVFHZ0FSS29BUU93QVFDNUFRQUFBQQkDCHdRRQkJAQE4TWtCVXJSeG1YN2o2al9aFSgcUEFfNEFFQTkNLChtQUlBb0FJQXRRSQE2BEF2DQiId0FJQXlBSUE0QUlBNkFJQS1BSUFnQU1Ca0FNQW1BTUJxQVAF0Gh1Z01KVEVGWU1Ub3pPRGMxmgItIXV3ajltZ2oFIBHwKHBxQVlJQVFvQURvMjAA8LSyAiAzOTUzRTJCQjY4MUE2QjQxMDhGOEU4RjU2QzFBNkZEMtgCAeACwJYf6gILb3V0bG9vay5jb22AAwCIAwGQAwCYAxegAwGqAwDAA6wCyAMA2APInDrgAwDoAwD4AwKABACSBAYvdXQvdjKYBACiBA44Mi4xNjIuMTcwLjIyNqgErK0IsgQOCAAQARisAiDYBCgAMAC4BADABADIBADSBAlMQVgxOjM4NzXaBAIIAeAEAPAEQVcgiAUBmAUAoAX_EQEYAcAFAMkFAAUBNPA_0gUJCQAAAAAAAAAA&amp;s=26003f474b1f96226c9c593414a77f016226c14a&amp;referrer=outlook.com"/>
        <xdr:cNvSpPr>
          <a:spLocks noChangeAspect="1" noChangeArrowheads="1"/>
        </xdr:cNvSpPr>
      </xdr:nvSpPr>
      <xdr:spPr bwMode="auto">
        <a:xfrm>
          <a:off x="6677025" y="572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609600</xdr:colOff>
      <xdr:row>24</xdr:row>
      <xdr:rowOff>57150</xdr:rowOff>
    </xdr:to>
    <xdr:sp macro="" textlink="">
      <xdr:nvSpPr>
        <xdr:cNvPr id="5" name="63657590" descr="https://secure-lax.adnxs.com/it?e=wqT_3QLtBajtAgAAAwDWAAUBCLDhxsoFEKPe6ZyVzovnFBic2aS9kcej6FEgASotCQAACQIAEQkHLAAAGQAAACBcj_o_IRESACkRCagwpqqcBTiYAkCYAkgCUPasrR5YpqAYYABo3-QdeOTSBIABAYoBA1VTRJIBAQbwUJgBrAKgAfoBqAEBsAEAuAEBwAEEyAEC0AEA2AEA4AEA8AEAigI6dWYoJ2EnLCAzMzI4NjAsIDE0OTg1MjU4NzIpO3VmKCdyJywgNjM2NTc1OToeAPBpkgLxASEzQzJQc0FqTWlxMEdFUGFzclI0WUFDQ21vQmd3QkRnQVFBUkltQUpRcHFxY0JWZ0FZS3dDYUFCd3lncDQyZy1BQVl3WmlBSGFENUFCQVpnQkFhQUJFcWdCQTdBQkFMa0JBQUFBQQUDDERCQVEFCQUBOHlRRXYydXV6NFhQb1A5axUoHDhEX2dBUUQxCSwsQ1lBZ0NnQWdDMUFnATcEQzkJCPBEREFBZ0RJQWdEZ0FnRG9BZ0Q0QWdDQUF3R1FBd0NZQXdHb0E4eUtyUWE2QXdsTVFWZ3hPak00TnpJLpoCLSF1QWo2bWdqMvQA8NxwcUFZSUFRb0FEb0pURUZZTVRvek9EY3myAiAzOTUzRTJCQjY4MUE2QjQxMDhGOEU4RjU2QzFBNkZEMtgCAeACwJYf6gILb3V0bG9vay5jb22AAwCIAwGQAwCYAxegAwGqAwDAA6wCyAMA2APInDrgAwDoAwD4AwKABACSBAYvdXQvdjKYBACiBA44Mi4xNjIuMTcwLjIyNqgErK0IsgQOCAAQARisAiDYBCgAMAC4BADABADIBADSBAlMQVgxOjM4NzLaBAIIAeAEAPAE9qytHogFAZgFAKAF_____wUEFAHABQDJBUmMNPA_0gUJCQAAAAAAAAAA&amp;s=8d15f9f4004ffe0cd34880c9ed3e9263cadbb7a0&amp;referrer=outlook.com"/>
        <xdr:cNvSpPr>
          <a:spLocks noChangeAspect="1" noChangeArrowheads="1"/>
        </xdr:cNvSpPr>
      </xdr:nvSpPr>
      <xdr:spPr bwMode="auto">
        <a:xfrm>
          <a:off x="6677025" y="5724525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609600</xdr:colOff>
      <xdr:row>24</xdr:row>
      <xdr:rowOff>57150</xdr:rowOff>
    </xdr:to>
    <xdr:sp macro="" textlink="">
      <xdr:nvSpPr>
        <xdr:cNvPr id="6" name="62292022" descr="https://secure-lax.adnxs.com/it?e=wqT_3QKzBvBEMwMAAAMA1gAFAQiT4cbKBRCm8dv0np_54mcYnNmkvZHHo-hRIAEqLQnrUbgeheuxPxHRAN4CCYqvPxkAAAAgXI_6PyHRDRIAKREkqDCmqpwFOJgCQKk2SAJQtoDaHVimoBhgAGjf5B1414oEgAEBigEDVVNEkgEBBvBSmAGsAqAB-gGoAQGwAQC4AQHAAQXIAQLQAQDYAQDgAQDwAQCKAnV1ZignYScsIDE1NTk5NDYsIDE0OTg1MjU4NDMpO3VmKCdyJywgNjIyOTIwMjJGHgAAYwE7GDcwMTI0NjNGHgAkaScsIDUzMzk3NTYcAPCBkgL5ASFrVGYzTGdqdnJZNElFTGFBMmgwWUFDQ21vQmd3QURnQVFBQklxVFpRcHFxY0JWZ0FZUF9fX184UGFBQndBWGdCZ0FFQmlBRUJrQUVCbUFFQm9BRUJxQUVEc0FFQXVRR2ZrUW15aGV1eFA4RUJuNUVKc29YcnNUX0pBUUFBQQEDFFBBXzJRRQEKfEFBQUR3UC1BQjE4c2c5UUVwWEk4OW1BSUFvQUlBdFFJASEEQXYNCKh3QUlCeUFJQjBBSUIyQUlCNEFJQTZBSUEtQUlBZ0FNQmtBTUFtQU1CcUFQBdxkdWdNSlRFRllNVG96TXpNMpoCLSFtQWhWbVE2_AAocHFBWUlBQW9BRG8yMADwt7ICIDM5NTNFMkJCNjgxQTZCNDEwOEY4RThGNTZDMUE2RkQy2AIB4ALAlh_qAgtvdXRsb29rLmNvbYADAIgDAZADAJgDF6ADAaoDAMADrALIAwDYA8icOuADAOgDAPgDAoAEAJIEBi91dC92MpgEAKIEDjgyLjE2Mi4xNzAuMjI2qASrrQiyBA4IABABGKwCINgEKAAwALgEAMAE-9GqEMgEANIECUxBWDE6MzMzNtoEAggB4AQA8ARBoSCIBQGYBQCgBf8RARgBwAUAyQUABQE08D_SBQkJAAAAAAAAAAA.&amp;s=489929545f5a14d53bdb4962af37c04923086a94&amp;referrer=outlook.com"/>
        <xdr:cNvSpPr>
          <a:spLocks noChangeAspect="1" noChangeArrowheads="1"/>
        </xdr:cNvSpPr>
      </xdr:nvSpPr>
      <xdr:spPr bwMode="auto">
        <a:xfrm>
          <a:off x="6677025" y="572452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504825</xdr:colOff>
      <xdr:row>24</xdr:row>
      <xdr:rowOff>57150</xdr:rowOff>
    </xdr:to>
    <xdr:sp macro="" textlink="">
      <xdr:nvSpPr>
        <xdr:cNvPr id="7" name="62292022" descr="https://secure-lax.adnxs.com/it?e=wqT_3QKyBvBCMgMAAAMA1gAFAQjf38bKBRC5z8PX8b6kXRic2aS9kcej6FEgASotCetRuB6F67E_EdEA3gIJiq8_GQAAACBcj_o_IRESBCnrDSSoMKaqnAU4mAJAqTZIAlC2gNodWKagGGAAaN_kHXj9zQSAAQGKAQNVU0SSAQEG8FKYAawCoAH6AagBAbABALgBAcABBcgBAtABANgBAOABAPABAIoCdXVmKCdhJywgMTU1OTk0NiwgMTQ5ODUyNTY2Myk7dWYoJ3InLCA2MjI5MjAyMkYeAABjATsYNzAxMjQ2M0YeACRpJywgNTMzOTc1NhwA8IqSAvkBIU16Zm92UWp2clk0SUVMYUEyaDBZQUNDbW9CZ3dBRGdBUUFCSXFUWlFwcXFjQlZnQVlLd0NhQUJ3OEFoNE1JQUI4QWlJQVRDUUFRR1lBUUdnQVFHb0FRT3dBUUM1QVotUkNiS0Y2N0Vfd1FHZmtRbXloZXV4UDhrQkFBQUFBQUFBOERfWkFRCQx0QVBBXzRBSFh5eUQxQVNsY2p6MllBZ0NnQWdDMUFnASQEQzkJCPBKREFBZ0RJQWdEUUFvQUMyQUl3NEFJQTZBSUEtQUlBZ0FNQmtBTUFtQU1CcUFQdnJZNEl1Z01KVEVGWU1Ub3pOekk0mgItIW5RaGhtOvwAKHBxQVlJQUFvQURvMjAA8LeyAiAzOTUzRTJCQjY4MUE2QjQxMDhGOEU4RjU2QzFBNkZEMtgCAeACwJYf6gILb3V0bG9vay5jb22AAwCIAwGQAwCYAxegAwGqAwDAA6wCyAMA2APInDrgAwDoAwD4AwKABACSBAYvdXQvdjKYBACiBA44Mi4xNjIuMTcwLjIyNqgEqK0IsgQOCAAQARisAiDYBCgAMAC4BADABPvRqhDIBADSBAlMQVgxOjM3MjjaBAIIAeAEAPAEQaEgiAUBmAUAoAX_EQEYAcAFAMkFAAUBNPA_0gUJCQAAAAAAAAAA&amp;s=35c60d7f6240e15f45e94d9c173e48568054e8a1&amp;referrer=outlook.com"/>
        <xdr:cNvSpPr>
          <a:spLocks noChangeAspect="1" noChangeArrowheads="1"/>
        </xdr:cNvSpPr>
      </xdr:nvSpPr>
      <xdr:spPr bwMode="auto">
        <a:xfrm>
          <a:off x="6677025" y="5724525"/>
          <a:ext cx="504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.hunsicker@noaa.gov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meetings.pices.int/meetings/annual/2017/PICES/speaker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jshin@kiost.ac.kr" TargetMode="External"/><Relationship Id="rId1" Type="http://schemas.openxmlformats.org/officeDocument/2006/relationships/hyperlink" Target="mailto:aleksandr.nikitin@tinro-center.ru" TargetMode="External"/><Relationship Id="rId4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a.g.hirst@qmul.ac.uk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ames.Thorson@noaa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cjguan@nmemc.org.cn" TargetMode="External"/><Relationship Id="rId2" Type="http://schemas.openxmlformats.org/officeDocument/2006/relationships/hyperlink" Target="mailto:xtyuan@nmemc.org.cn" TargetMode="External"/><Relationship Id="rId1" Type="http://schemas.openxmlformats.org/officeDocument/2006/relationships/hyperlink" Target="mailto:leejiyoung@inu.ac.krt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wangbd@fio.org.cn" TargetMode="External"/><Relationship Id="rId4" Type="http://schemas.openxmlformats.org/officeDocument/2006/relationships/hyperlink" Target="mailto:soyeonkim@inu.ac.k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eetings.pices.int/meetings/annual/2017/PICES/speaker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meetings.pices.int/meetings/annual/2017/PICES/speakers" TargetMode="External"/><Relationship Id="rId1" Type="http://schemas.openxmlformats.org/officeDocument/2006/relationships/hyperlink" Target="http://meetings.pices.int/meetings/annual/2017/PICES/speakers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tabSelected="1" workbookViewId="0"/>
  </sheetViews>
  <sheetFormatPr defaultRowHeight="18.75" customHeight="1"/>
  <cols>
    <col min="1" max="1" width="9.140625" style="494"/>
    <col min="2" max="2" width="11.85546875" style="44" customWidth="1"/>
    <col min="3" max="3" width="19.42578125" style="494" customWidth="1"/>
    <col min="4" max="4" width="20.28515625" style="494" customWidth="1"/>
    <col min="5" max="6" width="9.140625" style="494"/>
    <col min="7" max="7" width="64.5703125" style="494" customWidth="1"/>
    <col min="8" max="8" width="37.7109375" style="494" customWidth="1"/>
    <col min="9" max="9" width="9.140625" style="494"/>
    <col min="10" max="10" width="21.7109375" style="494" customWidth="1"/>
    <col min="11" max="11" width="16.140625" style="494" customWidth="1"/>
    <col min="12" max="12" width="21.5703125" style="494" customWidth="1"/>
    <col min="13" max="13" width="9.140625" style="494"/>
    <col min="14" max="24" width="9.140625" style="524"/>
    <col min="25" max="197" width="9.140625" style="494"/>
    <col min="198" max="198" width="22.7109375" style="494" customWidth="1"/>
    <col min="199" max="199" width="17.7109375" style="494" customWidth="1"/>
    <col min="200" max="202" width="9.140625" style="494"/>
    <col min="203" max="203" width="12.42578125" style="494" customWidth="1"/>
    <col min="204" max="207" width="9.140625" style="494"/>
    <col min="208" max="208" width="23.140625" style="494" customWidth="1"/>
    <col min="209" max="453" width="9.140625" style="494"/>
    <col min="454" max="454" width="22.7109375" style="494" customWidth="1"/>
    <col min="455" max="455" width="17.7109375" style="494" customWidth="1"/>
    <col min="456" max="458" width="9.140625" style="494"/>
    <col min="459" max="459" width="12.42578125" style="494" customWidth="1"/>
    <col min="460" max="463" width="9.140625" style="494"/>
    <col min="464" max="464" width="23.140625" style="494" customWidth="1"/>
    <col min="465" max="709" width="9.140625" style="494"/>
    <col min="710" max="710" width="22.7109375" style="494" customWidth="1"/>
    <col min="711" max="711" width="17.7109375" style="494" customWidth="1"/>
    <col min="712" max="714" width="9.140625" style="494"/>
    <col min="715" max="715" width="12.42578125" style="494" customWidth="1"/>
    <col min="716" max="719" width="9.140625" style="494"/>
    <col min="720" max="720" width="23.140625" style="494" customWidth="1"/>
    <col min="721" max="965" width="9.140625" style="494"/>
    <col min="966" max="966" width="22.7109375" style="494" customWidth="1"/>
    <col min="967" max="967" width="17.7109375" style="494" customWidth="1"/>
    <col min="968" max="970" width="9.140625" style="494"/>
    <col min="971" max="971" width="12.42578125" style="494" customWidth="1"/>
    <col min="972" max="975" width="9.140625" style="494"/>
    <col min="976" max="976" width="23.140625" style="494" customWidth="1"/>
    <col min="977" max="1221" width="9.140625" style="494"/>
    <col min="1222" max="1222" width="22.7109375" style="494" customWidth="1"/>
    <col min="1223" max="1223" width="17.7109375" style="494" customWidth="1"/>
    <col min="1224" max="1226" width="9.140625" style="494"/>
    <col min="1227" max="1227" width="12.42578125" style="494" customWidth="1"/>
    <col min="1228" max="1231" width="9.140625" style="494"/>
    <col min="1232" max="1232" width="23.140625" style="494" customWidth="1"/>
    <col min="1233" max="1477" width="9.140625" style="494"/>
    <col min="1478" max="1478" width="22.7109375" style="494" customWidth="1"/>
    <col min="1479" max="1479" width="17.7109375" style="494" customWidth="1"/>
    <col min="1480" max="1482" width="9.140625" style="494"/>
    <col min="1483" max="1483" width="12.42578125" style="494" customWidth="1"/>
    <col min="1484" max="1487" width="9.140625" style="494"/>
    <col min="1488" max="1488" width="23.140625" style="494" customWidth="1"/>
    <col min="1489" max="1733" width="9.140625" style="494"/>
    <col min="1734" max="1734" width="22.7109375" style="494" customWidth="1"/>
    <col min="1735" max="1735" width="17.7109375" style="494" customWidth="1"/>
    <col min="1736" max="1738" width="9.140625" style="494"/>
    <col min="1739" max="1739" width="12.42578125" style="494" customWidth="1"/>
    <col min="1740" max="1743" width="9.140625" style="494"/>
    <col min="1744" max="1744" width="23.140625" style="494" customWidth="1"/>
    <col min="1745" max="1989" width="9.140625" style="494"/>
    <col min="1990" max="1990" width="22.7109375" style="494" customWidth="1"/>
    <col min="1991" max="1991" width="17.7109375" style="494" customWidth="1"/>
    <col min="1992" max="1994" width="9.140625" style="494"/>
    <col min="1995" max="1995" width="12.42578125" style="494" customWidth="1"/>
    <col min="1996" max="1999" width="9.140625" style="494"/>
    <col min="2000" max="2000" width="23.140625" style="494" customWidth="1"/>
    <col min="2001" max="2245" width="9.140625" style="494"/>
    <col min="2246" max="2246" width="22.7109375" style="494" customWidth="1"/>
    <col min="2247" max="2247" width="17.7109375" style="494" customWidth="1"/>
    <col min="2248" max="2250" width="9.140625" style="494"/>
    <col min="2251" max="2251" width="12.42578125" style="494" customWidth="1"/>
    <col min="2252" max="2255" width="9.140625" style="494"/>
    <col min="2256" max="2256" width="23.140625" style="494" customWidth="1"/>
    <col min="2257" max="2501" width="9.140625" style="494"/>
    <col min="2502" max="2502" width="22.7109375" style="494" customWidth="1"/>
    <col min="2503" max="2503" width="17.7109375" style="494" customWidth="1"/>
    <col min="2504" max="2506" width="9.140625" style="494"/>
    <col min="2507" max="2507" width="12.42578125" style="494" customWidth="1"/>
    <col min="2508" max="2511" width="9.140625" style="494"/>
    <col min="2512" max="2512" width="23.140625" style="494" customWidth="1"/>
    <col min="2513" max="2757" width="9.140625" style="494"/>
    <col min="2758" max="2758" width="22.7109375" style="494" customWidth="1"/>
    <col min="2759" max="2759" width="17.7109375" style="494" customWidth="1"/>
    <col min="2760" max="2762" width="9.140625" style="494"/>
    <col min="2763" max="2763" width="12.42578125" style="494" customWidth="1"/>
    <col min="2764" max="2767" width="9.140625" style="494"/>
    <col min="2768" max="2768" width="23.140625" style="494" customWidth="1"/>
    <col min="2769" max="3013" width="9.140625" style="494"/>
    <col min="3014" max="3014" width="22.7109375" style="494" customWidth="1"/>
    <col min="3015" max="3015" width="17.7109375" style="494" customWidth="1"/>
    <col min="3016" max="3018" width="9.140625" style="494"/>
    <col min="3019" max="3019" width="12.42578125" style="494" customWidth="1"/>
    <col min="3020" max="3023" width="9.140625" style="494"/>
    <col min="3024" max="3024" width="23.140625" style="494" customWidth="1"/>
    <col min="3025" max="3269" width="9.140625" style="494"/>
    <col min="3270" max="3270" width="22.7109375" style="494" customWidth="1"/>
    <col min="3271" max="3271" width="17.7109375" style="494" customWidth="1"/>
    <col min="3272" max="3274" width="9.140625" style="494"/>
    <col min="3275" max="3275" width="12.42578125" style="494" customWidth="1"/>
    <col min="3276" max="3279" width="9.140625" style="494"/>
    <col min="3280" max="3280" width="23.140625" style="494" customWidth="1"/>
    <col min="3281" max="3525" width="9.140625" style="494"/>
    <col min="3526" max="3526" width="22.7109375" style="494" customWidth="1"/>
    <col min="3527" max="3527" width="17.7109375" style="494" customWidth="1"/>
    <col min="3528" max="3530" width="9.140625" style="494"/>
    <col min="3531" max="3531" width="12.42578125" style="494" customWidth="1"/>
    <col min="3532" max="3535" width="9.140625" style="494"/>
    <col min="3536" max="3536" width="23.140625" style="494" customWidth="1"/>
    <col min="3537" max="3781" width="9.140625" style="494"/>
    <col min="3782" max="3782" width="22.7109375" style="494" customWidth="1"/>
    <col min="3783" max="3783" width="17.7109375" style="494" customWidth="1"/>
    <col min="3784" max="3786" width="9.140625" style="494"/>
    <col min="3787" max="3787" width="12.42578125" style="494" customWidth="1"/>
    <col min="3788" max="3791" width="9.140625" style="494"/>
    <col min="3792" max="3792" width="23.140625" style="494" customWidth="1"/>
    <col min="3793" max="4037" width="9.140625" style="494"/>
    <col min="4038" max="4038" width="22.7109375" style="494" customWidth="1"/>
    <col min="4039" max="4039" width="17.7109375" style="494" customWidth="1"/>
    <col min="4040" max="4042" width="9.140625" style="494"/>
    <col min="4043" max="4043" width="12.42578125" style="494" customWidth="1"/>
    <col min="4044" max="4047" width="9.140625" style="494"/>
    <col min="4048" max="4048" width="23.140625" style="494" customWidth="1"/>
    <col min="4049" max="4293" width="9.140625" style="494"/>
    <col min="4294" max="4294" width="22.7109375" style="494" customWidth="1"/>
    <col min="4295" max="4295" width="17.7109375" style="494" customWidth="1"/>
    <col min="4296" max="4298" width="9.140625" style="494"/>
    <col min="4299" max="4299" width="12.42578125" style="494" customWidth="1"/>
    <col min="4300" max="4303" width="9.140625" style="494"/>
    <col min="4304" max="4304" width="23.140625" style="494" customWidth="1"/>
    <col min="4305" max="4549" width="9.140625" style="494"/>
    <col min="4550" max="4550" width="22.7109375" style="494" customWidth="1"/>
    <col min="4551" max="4551" width="17.7109375" style="494" customWidth="1"/>
    <col min="4552" max="4554" width="9.140625" style="494"/>
    <col min="4555" max="4555" width="12.42578125" style="494" customWidth="1"/>
    <col min="4556" max="4559" width="9.140625" style="494"/>
    <col min="4560" max="4560" width="23.140625" style="494" customWidth="1"/>
    <col min="4561" max="4805" width="9.140625" style="494"/>
    <col min="4806" max="4806" width="22.7109375" style="494" customWidth="1"/>
    <col min="4807" max="4807" width="17.7109375" style="494" customWidth="1"/>
    <col min="4808" max="4810" width="9.140625" style="494"/>
    <col min="4811" max="4811" width="12.42578125" style="494" customWidth="1"/>
    <col min="4812" max="4815" width="9.140625" style="494"/>
    <col min="4816" max="4816" width="23.140625" style="494" customWidth="1"/>
    <col min="4817" max="5061" width="9.140625" style="494"/>
    <col min="5062" max="5062" width="22.7109375" style="494" customWidth="1"/>
    <col min="5063" max="5063" width="17.7109375" style="494" customWidth="1"/>
    <col min="5064" max="5066" width="9.140625" style="494"/>
    <col min="5067" max="5067" width="12.42578125" style="494" customWidth="1"/>
    <col min="5068" max="5071" width="9.140625" style="494"/>
    <col min="5072" max="5072" width="23.140625" style="494" customWidth="1"/>
    <col min="5073" max="5317" width="9.140625" style="494"/>
    <col min="5318" max="5318" width="22.7109375" style="494" customWidth="1"/>
    <col min="5319" max="5319" width="17.7109375" style="494" customWidth="1"/>
    <col min="5320" max="5322" width="9.140625" style="494"/>
    <col min="5323" max="5323" width="12.42578125" style="494" customWidth="1"/>
    <col min="5324" max="5327" width="9.140625" style="494"/>
    <col min="5328" max="5328" width="23.140625" style="494" customWidth="1"/>
    <col min="5329" max="5573" width="9.140625" style="494"/>
    <col min="5574" max="5574" width="22.7109375" style="494" customWidth="1"/>
    <col min="5575" max="5575" width="17.7109375" style="494" customWidth="1"/>
    <col min="5576" max="5578" width="9.140625" style="494"/>
    <col min="5579" max="5579" width="12.42578125" style="494" customWidth="1"/>
    <col min="5580" max="5583" width="9.140625" style="494"/>
    <col min="5584" max="5584" width="23.140625" style="494" customWidth="1"/>
    <col min="5585" max="5829" width="9.140625" style="494"/>
    <col min="5830" max="5830" width="22.7109375" style="494" customWidth="1"/>
    <col min="5831" max="5831" width="17.7109375" style="494" customWidth="1"/>
    <col min="5832" max="5834" width="9.140625" style="494"/>
    <col min="5835" max="5835" width="12.42578125" style="494" customWidth="1"/>
    <col min="5836" max="5839" width="9.140625" style="494"/>
    <col min="5840" max="5840" width="23.140625" style="494" customWidth="1"/>
    <col min="5841" max="6085" width="9.140625" style="494"/>
    <col min="6086" max="6086" width="22.7109375" style="494" customWidth="1"/>
    <col min="6087" max="6087" width="17.7109375" style="494" customWidth="1"/>
    <col min="6088" max="6090" width="9.140625" style="494"/>
    <col min="6091" max="6091" width="12.42578125" style="494" customWidth="1"/>
    <col min="6092" max="6095" width="9.140625" style="494"/>
    <col min="6096" max="6096" width="23.140625" style="494" customWidth="1"/>
    <col min="6097" max="6341" width="9.140625" style="494"/>
    <col min="6342" max="6342" width="22.7109375" style="494" customWidth="1"/>
    <col min="6343" max="6343" width="17.7109375" style="494" customWidth="1"/>
    <col min="6344" max="6346" width="9.140625" style="494"/>
    <col min="6347" max="6347" width="12.42578125" style="494" customWidth="1"/>
    <col min="6348" max="6351" width="9.140625" style="494"/>
    <col min="6352" max="6352" width="23.140625" style="494" customWidth="1"/>
    <col min="6353" max="6597" width="9.140625" style="494"/>
    <col min="6598" max="6598" width="22.7109375" style="494" customWidth="1"/>
    <col min="6599" max="6599" width="17.7109375" style="494" customWidth="1"/>
    <col min="6600" max="6602" width="9.140625" style="494"/>
    <col min="6603" max="6603" width="12.42578125" style="494" customWidth="1"/>
    <col min="6604" max="6607" width="9.140625" style="494"/>
    <col min="6608" max="6608" width="23.140625" style="494" customWidth="1"/>
    <col min="6609" max="6853" width="9.140625" style="494"/>
    <col min="6854" max="6854" width="22.7109375" style="494" customWidth="1"/>
    <col min="6855" max="6855" width="17.7109375" style="494" customWidth="1"/>
    <col min="6856" max="6858" width="9.140625" style="494"/>
    <col min="6859" max="6859" width="12.42578125" style="494" customWidth="1"/>
    <col min="6860" max="6863" width="9.140625" style="494"/>
    <col min="6864" max="6864" width="23.140625" style="494" customWidth="1"/>
    <col min="6865" max="7109" width="9.140625" style="494"/>
    <col min="7110" max="7110" width="22.7109375" style="494" customWidth="1"/>
    <col min="7111" max="7111" width="17.7109375" style="494" customWidth="1"/>
    <col min="7112" max="7114" width="9.140625" style="494"/>
    <col min="7115" max="7115" width="12.42578125" style="494" customWidth="1"/>
    <col min="7116" max="7119" width="9.140625" style="494"/>
    <col min="7120" max="7120" width="23.140625" style="494" customWidth="1"/>
    <col min="7121" max="7365" width="9.140625" style="494"/>
    <col min="7366" max="7366" width="22.7109375" style="494" customWidth="1"/>
    <col min="7367" max="7367" width="17.7109375" style="494" customWidth="1"/>
    <col min="7368" max="7370" width="9.140625" style="494"/>
    <col min="7371" max="7371" width="12.42578125" style="494" customWidth="1"/>
    <col min="7372" max="7375" width="9.140625" style="494"/>
    <col min="7376" max="7376" width="23.140625" style="494" customWidth="1"/>
    <col min="7377" max="7621" width="9.140625" style="494"/>
    <col min="7622" max="7622" width="22.7109375" style="494" customWidth="1"/>
    <col min="7623" max="7623" width="17.7109375" style="494" customWidth="1"/>
    <col min="7624" max="7626" width="9.140625" style="494"/>
    <col min="7627" max="7627" width="12.42578125" style="494" customWidth="1"/>
    <col min="7628" max="7631" width="9.140625" style="494"/>
    <col min="7632" max="7632" width="23.140625" style="494" customWidth="1"/>
    <col min="7633" max="7877" width="9.140625" style="494"/>
    <col min="7878" max="7878" width="22.7109375" style="494" customWidth="1"/>
    <col min="7879" max="7879" width="17.7109375" style="494" customWidth="1"/>
    <col min="7880" max="7882" width="9.140625" style="494"/>
    <col min="7883" max="7883" width="12.42578125" style="494" customWidth="1"/>
    <col min="7884" max="7887" width="9.140625" style="494"/>
    <col min="7888" max="7888" width="23.140625" style="494" customWidth="1"/>
    <col min="7889" max="8133" width="9.140625" style="494"/>
    <col min="8134" max="8134" width="22.7109375" style="494" customWidth="1"/>
    <col min="8135" max="8135" width="17.7109375" style="494" customWidth="1"/>
    <col min="8136" max="8138" width="9.140625" style="494"/>
    <col min="8139" max="8139" width="12.42578125" style="494" customWidth="1"/>
    <col min="8140" max="8143" width="9.140625" style="494"/>
    <col min="8144" max="8144" width="23.140625" style="494" customWidth="1"/>
    <col min="8145" max="8389" width="9.140625" style="494"/>
    <col min="8390" max="8390" width="22.7109375" style="494" customWidth="1"/>
    <col min="8391" max="8391" width="17.7109375" style="494" customWidth="1"/>
    <col min="8392" max="8394" width="9.140625" style="494"/>
    <col min="8395" max="8395" width="12.42578125" style="494" customWidth="1"/>
    <col min="8396" max="8399" width="9.140625" style="494"/>
    <col min="8400" max="8400" width="23.140625" style="494" customWidth="1"/>
    <col min="8401" max="8645" width="9.140625" style="494"/>
    <col min="8646" max="8646" width="22.7109375" style="494" customWidth="1"/>
    <col min="8647" max="8647" width="17.7109375" style="494" customWidth="1"/>
    <col min="8648" max="8650" width="9.140625" style="494"/>
    <col min="8651" max="8651" width="12.42578125" style="494" customWidth="1"/>
    <col min="8652" max="8655" width="9.140625" style="494"/>
    <col min="8656" max="8656" width="23.140625" style="494" customWidth="1"/>
    <col min="8657" max="8901" width="9.140625" style="494"/>
    <col min="8902" max="8902" width="22.7109375" style="494" customWidth="1"/>
    <col min="8903" max="8903" width="17.7109375" style="494" customWidth="1"/>
    <col min="8904" max="8906" width="9.140625" style="494"/>
    <col min="8907" max="8907" width="12.42578125" style="494" customWidth="1"/>
    <col min="8908" max="8911" width="9.140625" style="494"/>
    <col min="8912" max="8912" width="23.140625" style="494" customWidth="1"/>
    <col min="8913" max="9157" width="9.140625" style="494"/>
    <col min="9158" max="9158" width="22.7109375" style="494" customWidth="1"/>
    <col min="9159" max="9159" width="17.7109375" style="494" customWidth="1"/>
    <col min="9160" max="9162" width="9.140625" style="494"/>
    <col min="9163" max="9163" width="12.42578125" style="494" customWidth="1"/>
    <col min="9164" max="9167" width="9.140625" style="494"/>
    <col min="9168" max="9168" width="23.140625" style="494" customWidth="1"/>
    <col min="9169" max="9413" width="9.140625" style="494"/>
    <col min="9414" max="9414" width="22.7109375" style="494" customWidth="1"/>
    <col min="9415" max="9415" width="17.7109375" style="494" customWidth="1"/>
    <col min="9416" max="9418" width="9.140625" style="494"/>
    <col min="9419" max="9419" width="12.42578125" style="494" customWidth="1"/>
    <col min="9420" max="9423" width="9.140625" style="494"/>
    <col min="9424" max="9424" width="23.140625" style="494" customWidth="1"/>
    <col min="9425" max="9669" width="9.140625" style="494"/>
    <col min="9670" max="9670" width="22.7109375" style="494" customWidth="1"/>
    <col min="9671" max="9671" width="17.7109375" style="494" customWidth="1"/>
    <col min="9672" max="9674" width="9.140625" style="494"/>
    <col min="9675" max="9675" width="12.42578125" style="494" customWidth="1"/>
    <col min="9676" max="9679" width="9.140625" style="494"/>
    <col min="9680" max="9680" width="23.140625" style="494" customWidth="1"/>
    <col min="9681" max="9925" width="9.140625" style="494"/>
    <col min="9926" max="9926" width="22.7109375" style="494" customWidth="1"/>
    <col min="9927" max="9927" width="17.7109375" style="494" customWidth="1"/>
    <col min="9928" max="9930" width="9.140625" style="494"/>
    <col min="9931" max="9931" width="12.42578125" style="494" customWidth="1"/>
    <col min="9932" max="9935" width="9.140625" style="494"/>
    <col min="9936" max="9936" width="23.140625" style="494" customWidth="1"/>
    <col min="9937" max="10181" width="9.140625" style="494"/>
    <col min="10182" max="10182" width="22.7109375" style="494" customWidth="1"/>
    <col min="10183" max="10183" width="17.7109375" style="494" customWidth="1"/>
    <col min="10184" max="10186" width="9.140625" style="494"/>
    <col min="10187" max="10187" width="12.42578125" style="494" customWidth="1"/>
    <col min="10188" max="10191" width="9.140625" style="494"/>
    <col min="10192" max="10192" width="23.140625" style="494" customWidth="1"/>
    <col min="10193" max="10437" width="9.140625" style="494"/>
    <col min="10438" max="10438" width="22.7109375" style="494" customWidth="1"/>
    <col min="10439" max="10439" width="17.7109375" style="494" customWidth="1"/>
    <col min="10440" max="10442" width="9.140625" style="494"/>
    <col min="10443" max="10443" width="12.42578125" style="494" customWidth="1"/>
    <col min="10444" max="10447" width="9.140625" style="494"/>
    <col min="10448" max="10448" width="23.140625" style="494" customWidth="1"/>
    <col min="10449" max="10693" width="9.140625" style="494"/>
    <col min="10694" max="10694" width="22.7109375" style="494" customWidth="1"/>
    <col min="10695" max="10695" width="17.7109375" style="494" customWidth="1"/>
    <col min="10696" max="10698" width="9.140625" style="494"/>
    <col min="10699" max="10699" width="12.42578125" style="494" customWidth="1"/>
    <col min="10700" max="10703" width="9.140625" style="494"/>
    <col min="10704" max="10704" width="23.140625" style="494" customWidth="1"/>
    <col min="10705" max="10949" width="9.140625" style="494"/>
    <col min="10950" max="10950" width="22.7109375" style="494" customWidth="1"/>
    <col min="10951" max="10951" width="17.7109375" style="494" customWidth="1"/>
    <col min="10952" max="10954" width="9.140625" style="494"/>
    <col min="10955" max="10955" width="12.42578125" style="494" customWidth="1"/>
    <col min="10956" max="10959" width="9.140625" style="494"/>
    <col min="10960" max="10960" width="23.140625" style="494" customWidth="1"/>
    <col min="10961" max="11205" width="9.140625" style="494"/>
    <col min="11206" max="11206" width="22.7109375" style="494" customWidth="1"/>
    <col min="11207" max="11207" width="17.7109375" style="494" customWidth="1"/>
    <col min="11208" max="11210" width="9.140625" style="494"/>
    <col min="11211" max="11211" width="12.42578125" style="494" customWidth="1"/>
    <col min="11212" max="11215" width="9.140625" style="494"/>
    <col min="11216" max="11216" width="23.140625" style="494" customWidth="1"/>
    <col min="11217" max="11461" width="9.140625" style="494"/>
    <col min="11462" max="11462" width="22.7109375" style="494" customWidth="1"/>
    <col min="11463" max="11463" width="17.7109375" style="494" customWidth="1"/>
    <col min="11464" max="11466" width="9.140625" style="494"/>
    <col min="11467" max="11467" width="12.42578125" style="494" customWidth="1"/>
    <col min="11468" max="11471" width="9.140625" style="494"/>
    <col min="11472" max="11472" width="23.140625" style="494" customWidth="1"/>
    <col min="11473" max="11717" width="9.140625" style="494"/>
    <col min="11718" max="11718" width="22.7109375" style="494" customWidth="1"/>
    <col min="11719" max="11719" width="17.7109375" style="494" customWidth="1"/>
    <col min="11720" max="11722" width="9.140625" style="494"/>
    <col min="11723" max="11723" width="12.42578125" style="494" customWidth="1"/>
    <col min="11724" max="11727" width="9.140625" style="494"/>
    <col min="11728" max="11728" width="23.140625" style="494" customWidth="1"/>
    <col min="11729" max="11973" width="9.140625" style="494"/>
    <col min="11974" max="11974" width="22.7109375" style="494" customWidth="1"/>
    <col min="11975" max="11975" width="17.7109375" style="494" customWidth="1"/>
    <col min="11976" max="11978" width="9.140625" style="494"/>
    <col min="11979" max="11979" width="12.42578125" style="494" customWidth="1"/>
    <col min="11980" max="11983" width="9.140625" style="494"/>
    <col min="11984" max="11984" width="23.140625" style="494" customWidth="1"/>
    <col min="11985" max="12229" width="9.140625" style="494"/>
    <col min="12230" max="12230" width="22.7109375" style="494" customWidth="1"/>
    <col min="12231" max="12231" width="17.7109375" style="494" customWidth="1"/>
    <col min="12232" max="12234" width="9.140625" style="494"/>
    <col min="12235" max="12235" width="12.42578125" style="494" customWidth="1"/>
    <col min="12236" max="12239" width="9.140625" style="494"/>
    <col min="12240" max="12240" width="23.140625" style="494" customWidth="1"/>
    <col min="12241" max="12485" width="9.140625" style="494"/>
    <col min="12486" max="12486" width="22.7109375" style="494" customWidth="1"/>
    <col min="12487" max="12487" width="17.7109375" style="494" customWidth="1"/>
    <col min="12488" max="12490" width="9.140625" style="494"/>
    <col min="12491" max="12491" width="12.42578125" style="494" customWidth="1"/>
    <col min="12492" max="12495" width="9.140625" style="494"/>
    <col min="12496" max="12496" width="23.140625" style="494" customWidth="1"/>
    <col min="12497" max="12741" width="9.140625" style="494"/>
    <col min="12742" max="12742" width="22.7109375" style="494" customWidth="1"/>
    <col min="12743" max="12743" width="17.7109375" style="494" customWidth="1"/>
    <col min="12744" max="12746" width="9.140625" style="494"/>
    <col min="12747" max="12747" width="12.42578125" style="494" customWidth="1"/>
    <col min="12748" max="12751" width="9.140625" style="494"/>
    <col min="12752" max="12752" width="23.140625" style="494" customWidth="1"/>
    <col min="12753" max="12997" width="9.140625" style="494"/>
    <col min="12998" max="12998" width="22.7109375" style="494" customWidth="1"/>
    <col min="12999" max="12999" width="17.7109375" style="494" customWidth="1"/>
    <col min="13000" max="13002" width="9.140625" style="494"/>
    <col min="13003" max="13003" width="12.42578125" style="494" customWidth="1"/>
    <col min="13004" max="13007" width="9.140625" style="494"/>
    <col min="13008" max="13008" width="23.140625" style="494" customWidth="1"/>
    <col min="13009" max="13253" width="9.140625" style="494"/>
    <col min="13254" max="13254" width="22.7109375" style="494" customWidth="1"/>
    <col min="13255" max="13255" width="17.7109375" style="494" customWidth="1"/>
    <col min="13256" max="13258" width="9.140625" style="494"/>
    <col min="13259" max="13259" width="12.42578125" style="494" customWidth="1"/>
    <col min="13260" max="13263" width="9.140625" style="494"/>
    <col min="13264" max="13264" width="23.140625" style="494" customWidth="1"/>
    <col min="13265" max="13509" width="9.140625" style="494"/>
    <col min="13510" max="13510" width="22.7109375" style="494" customWidth="1"/>
    <col min="13511" max="13511" width="17.7109375" style="494" customWidth="1"/>
    <col min="13512" max="13514" width="9.140625" style="494"/>
    <col min="13515" max="13515" width="12.42578125" style="494" customWidth="1"/>
    <col min="13516" max="13519" width="9.140625" style="494"/>
    <col min="13520" max="13520" width="23.140625" style="494" customWidth="1"/>
    <col min="13521" max="13765" width="9.140625" style="494"/>
    <col min="13766" max="13766" width="22.7109375" style="494" customWidth="1"/>
    <col min="13767" max="13767" width="17.7109375" style="494" customWidth="1"/>
    <col min="13768" max="13770" width="9.140625" style="494"/>
    <col min="13771" max="13771" width="12.42578125" style="494" customWidth="1"/>
    <col min="13772" max="13775" width="9.140625" style="494"/>
    <col min="13776" max="13776" width="23.140625" style="494" customWidth="1"/>
    <col min="13777" max="14021" width="9.140625" style="494"/>
    <col min="14022" max="14022" width="22.7109375" style="494" customWidth="1"/>
    <col min="14023" max="14023" width="17.7109375" style="494" customWidth="1"/>
    <col min="14024" max="14026" width="9.140625" style="494"/>
    <col min="14027" max="14027" width="12.42578125" style="494" customWidth="1"/>
    <col min="14028" max="14031" width="9.140625" style="494"/>
    <col min="14032" max="14032" width="23.140625" style="494" customWidth="1"/>
    <col min="14033" max="14277" width="9.140625" style="494"/>
    <col min="14278" max="14278" width="22.7109375" style="494" customWidth="1"/>
    <col min="14279" max="14279" width="17.7109375" style="494" customWidth="1"/>
    <col min="14280" max="14282" width="9.140625" style="494"/>
    <col min="14283" max="14283" width="12.42578125" style="494" customWidth="1"/>
    <col min="14284" max="14287" width="9.140625" style="494"/>
    <col min="14288" max="14288" width="23.140625" style="494" customWidth="1"/>
    <col min="14289" max="14533" width="9.140625" style="494"/>
    <col min="14534" max="14534" width="22.7109375" style="494" customWidth="1"/>
    <col min="14535" max="14535" width="17.7109375" style="494" customWidth="1"/>
    <col min="14536" max="14538" width="9.140625" style="494"/>
    <col min="14539" max="14539" width="12.42578125" style="494" customWidth="1"/>
    <col min="14540" max="14543" width="9.140625" style="494"/>
    <col min="14544" max="14544" width="23.140625" style="494" customWidth="1"/>
    <col min="14545" max="14789" width="9.140625" style="494"/>
    <col min="14790" max="14790" width="22.7109375" style="494" customWidth="1"/>
    <col min="14791" max="14791" width="17.7109375" style="494" customWidth="1"/>
    <col min="14792" max="14794" width="9.140625" style="494"/>
    <col min="14795" max="14795" width="12.42578125" style="494" customWidth="1"/>
    <col min="14796" max="14799" width="9.140625" style="494"/>
    <col min="14800" max="14800" width="23.140625" style="494" customWidth="1"/>
    <col min="14801" max="15045" width="9.140625" style="494"/>
    <col min="15046" max="15046" width="22.7109375" style="494" customWidth="1"/>
    <col min="15047" max="15047" width="17.7109375" style="494" customWidth="1"/>
    <col min="15048" max="15050" width="9.140625" style="494"/>
    <col min="15051" max="15051" width="12.42578125" style="494" customWidth="1"/>
    <col min="15052" max="15055" width="9.140625" style="494"/>
    <col min="15056" max="15056" width="23.140625" style="494" customWidth="1"/>
    <col min="15057" max="15301" width="9.140625" style="494"/>
    <col min="15302" max="15302" width="22.7109375" style="494" customWidth="1"/>
    <col min="15303" max="15303" width="17.7109375" style="494" customWidth="1"/>
    <col min="15304" max="15306" width="9.140625" style="494"/>
    <col min="15307" max="15307" width="12.42578125" style="494" customWidth="1"/>
    <col min="15308" max="15311" width="9.140625" style="494"/>
    <col min="15312" max="15312" width="23.140625" style="494" customWidth="1"/>
    <col min="15313" max="15557" width="9.140625" style="494"/>
    <col min="15558" max="15558" width="22.7109375" style="494" customWidth="1"/>
    <col min="15559" max="15559" width="17.7109375" style="494" customWidth="1"/>
    <col min="15560" max="15562" width="9.140625" style="494"/>
    <col min="15563" max="15563" width="12.42578125" style="494" customWidth="1"/>
    <col min="15564" max="15567" width="9.140625" style="494"/>
    <col min="15568" max="15568" width="23.140625" style="494" customWidth="1"/>
    <col min="15569" max="15813" width="9.140625" style="494"/>
    <col min="15814" max="15814" width="22.7109375" style="494" customWidth="1"/>
    <col min="15815" max="15815" width="17.7109375" style="494" customWidth="1"/>
    <col min="15816" max="15818" width="9.140625" style="494"/>
    <col min="15819" max="15819" width="12.42578125" style="494" customWidth="1"/>
    <col min="15820" max="15823" width="9.140625" style="494"/>
    <col min="15824" max="15824" width="23.140625" style="494" customWidth="1"/>
    <col min="15825" max="16069" width="9.140625" style="494"/>
    <col min="16070" max="16070" width="22.7109375" style="494" customWidth="1"/>
    <col min="16071" max="16071" width="17.7109375" style="494" customWidth="1"/>
    <col min="16072" max="16074" width="9.140625" style="494"/>
    <col min="16075" max="16075" width="12.42578125" style="494" customWidth="1"/>
    <col min="16076" max="16079" width="9.140625" style="494"/>
    <col min="16080" max="16080" width="23.140625" style="494" customWidth="1"/>
    <col min="16081" max="16384" width="9.140625" style="494"/>
  </cols>
  <sheetData>
    <row r="1" spans="1:24" ht="18.75" customHeight="1">
      <c r="A1" s="481" t="s">
        <v>2045</v>
      </c>
      <c r="B1" s="733"/>
      <c r="C1" s="481"/>
      <c r="D1" s="481"/>
      <c r="E1" s="481"/>
      <c r="F1" s="481"/>
      <c r="G1" s="481"/>
      <c r="H1" s="481"/>
      <c r="I1" s="481"/>
    </row>
    <row r="2" spans="1:24" ht="18.75" customHeight="1">
      <c r="A2" s="517" t="s">
        <v>96</v>
      </c>
      <c r="B2" s="734"/>
      <c r="C2" s="517"/>
      <c r="D2" s="517"/>
      <c r="E2" s="517"/>
      <c r="F2" s="517"/>
      <c r="G2" s="517"/>
      <c r="H2" s="517"/>
      <c r="I2" s="517"/>
    </row>
    <row r="3" spans="1:24" ht="18.75" customHeight="1">
      <c r="A3" s="482"/>
      <c r="B3" s="310"/>
      <c r="C3" s="516"/>
      <c r="D3" s="516"/>
      <c r="E3" s="483"/>
      <c r="F3" s="516"/>
      <c r="G3" s="516"/>
      <c r="H3" s="516"/>
      <c r="I3" s="516"/>
    </row>
    <row r="4" spans="1:24" ht="18.75" customHeight="1">
      <c r="A4" s="515" t="s">
        <v>97</v>
      </c>
      <c r="B4" s="735"/>
      <c r="C4" s="514" t="s">
        <v>1</v>
      </c>
      <c r="D4" s="485" t="s">
        <v>10</v>
      </c>
      <c r="E4" s="514" t="s">
        <v>15</v>
      </c>
      <c r="F4" s="484"/>
      <c r="G4" s="484"/>
      <c r="H4" s="484"/>
      <c r="I4" s="485"/>
    </row>
    <row r="5" spans="1:24" ht="18.75" customHeight="1">
      <c r="A5" s="484" t="s">
        <v>138</v>
      </c>
      <c r="B5" s="735"/>
      <c r="C5" s="486" t="s">
        <v>98</v>
      </c>
      <c r="D5" s="487">
        <v>12323</v>
      </c>
      <c r="E5" s="486" t="s">
        <v>141</v>
      </c>
      <c r="F5" s="486"/>
      <c r="G5" s="486"/>
      <c r="H5" s="486"/>
      <c r="I5" s="485"/>
    </row>
    <row r="6" spans="1:24" ht="18.75" customHeight="1">
      <c r="A6" s="484" t="s">
        <v>99</v>
      </c>
      <c r="B6" s="736"/>
      <c r="C6" s="484" t="s">
        <v>100</v>
      </c>
      <c r="D6" s="487">
        <v>12167</v>
      </c>
      <c r="E6" s="484" t="s">
        <v>143</v>
      </c>
      <c r="F6" s="484"/>
      <c r="G6" s="484"/>
      <c r="H6" s="484"/>
      <c r="I6" s="485"/>
    </row>
    <row r="7" spans="1:24" ht="18.75" customHeight="1">
      <c r="A7" s="484" t="s">
        <v>2023</v>
      </c>
      <c r="B7" s="735"/>
      <c r="C7" s="484" t="s">
        <v>101</v>
      </c>
      <c r="D7" s="487">
        <v>12288</v>
      </c>
      <c r="E7" s="484" t="s">
        <v>102</v>
      </c>
      <c r="F7" s="484"/>
      <c r="G7" s="484"/>
      <c r="H7" s="484"/>
      <c r="I7" s="485"/>
    </row>
    <row r="8" spans="1:24" ht="18.75" customHeight="1">
      <c r="A8" s="482" t="s">
        <v>139</v>
      </c>
      <c r="B8" s="310"/>
      <c r="C8" s="516" t="s">
        <v>103</v>
      </c>
      <c r="D8" s="487">
        <v>12262</v>
      </c>
      <c r="E8" s="484" t="s">
        <v>104</v>
      </c>
      <c r="F8" s="516"/>
      <c r="G8" s="516"/>
      <c r="H8" s="516"/>
      <c r="I8" s="488"/>
    </row>
    <row r="9" spans="1:24" ht="18.75" customHeight="1">
      <c r="A9" s="482"/>
      <c r="B9" s="310"/>
      <c r="C9" s="516"/>
      <c r="D9" s="516"/>
      <c r="E9" s="483"/>
      <c r="F9" s="516"/>
      <c r="G9" s="516"/>
      <c r="H9" s="516"/>
      <c r="I9" s="516"/>
    </row>
    <row r="10" spans="1:24" ht="18.75" customHeight="1">
      <c r="A10" s="513" t="s">
        <v>9</v>
      </c>
      <c r="B10" s="737" t="s">
        <v>8</v>
      </c>
      <c r="C10" s="513" t="s">
        <v>0</v>
      </c>
      <c r="D10" s="512" t="s">
        <v>105</v>
      </c>
      <c r="E10" s="513" t="s">
        <v>13</v>
      </c>
      <c r="F10" s="513" t="s">
        <v>2</v>
      </c>
      <c r="G10" s="489"/>
      <c r="H10" s="489"/>
      <c r="I10" s="489"/>
    </row>
    <row r="11" spans="1:24" ht="18.75" customHeight="1">
      <c r="A11" s="772">
        <v>0.4375</v>
      </c>
      <c r="B11" s="760">
        <v>45</v>
      </c>
      <c r="C11" s="426" t="s">
        <v>2024</v>
      </c>
      <c r="D11" s="773" t="s">
        <v>106</v>
      </c>
      <c r="E11" s="774" t="s">
        <v>24</v>
      </c>
      <c r="F11" s="682" t="s">
        <v>2170</v>
      </c>
      <c r="G11" s="682"/>
      <c r="H11" s="490"/>
      <c r="I11" s="490"/>
    </row>
    <row r="12" spans="1:24" ht="18.75" customHeight="1">
      <c r="A12" s="746">
        <v>0.46875</v>
      </c>
      <c r="B12" s="760">
        <v>30</v>
      </c>
      <c r="C12" s="747" t="s">
        <v>2025</v>
      </c>
      <c r="D12" s="748" t="s">
        <v>107</v>
      </c>
      <c r="E12" s="749" t="s">
        <v>257</v>
      </c>
      <c r="F12" s="426" t="s">
        <v>104</v>
      </c>
      <c r="G12" s="751"/>
      <c r="H12" s="536"/>
      <c r="I12" s="536"/>
    </row>
    <row r="13" spans="1:24" ht="18.75" customHeight="1">
      <c r="A13" s="746">
        <v>0.48958333333333331</v>
      </c>
      <c r="B13" s="760">
        <v>30</v>
      </c>
      <c r="C13" s="775" t="s">
        <v>2023</v>
      </c>
      <c r="D13" s="748" t="s">
        <v>704</v>
      </c>
      <c r="E13" s="749" t="s">
        <v>24</v>
      </c>
      <c r="F13" s="776" t="s">
        <v>108</v>
      </c>
      <c r="G13" s="751"/>
      <c r="H13" s="536"/>
      <c r="I13" s="536"/>
    </row>
    <row r="14" spans="1:24" ht="18.75" customHeight="1">
      <c r="A14" s="746">
        <v>0.51041666666666663</v>
      </c>
      <c r="B14" s="760">
        <v>20</v>
      </c>
      <c r="C14" s="776" t="s">
        <v>116</v>
      </c>
      <c r="D14" s="751" t="s">
        <v>109</v>
      </c>
      <c r="E14" s="749" t="s">
        <v>43</v>
      </c>
      <c r="F14" s="776" t="s">
        <v>117</v>
      </c>
      <c r="G14" s="751"/>
      <c r="H14" s="536"/>
      <c r="I14" s="536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</row>
    <row r="15" spans="1:24" ht="18.75" customHeight="1">
      <c r="A15" s="777">
        <v>0.52430555555555558</v>
      </c>
      <c r="B15" s="761">
        <v>85</v>
      </c>
      <c r="C15" s="778" t="s">
        <v>111</v>
      </c>
      <c r="D15" s="779"/>
      <c r="E15" s="748"/>
      <c r="F15" s="91"/>
      <c r="G15" s="779"/>
      <c r="H15" s="538"/>
      <c r="I15" s="538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</row>
    <row r="16" spans="1:24" ht="18.75" customHeight="1">
      <c r="A16" s="746">
        <v>0.58333333333333337</v>
      </c>
      <c r="B16" s="760">
        <v>30</v>
      </c>
      <c r="C16" s="747" t="s">
        <v>99</v>
      </c>
      <c r="D16" s="748" t="s">
        <v>2026</v>
      </c>
      <c r="E16" s="749" t="s">
        <v>43</v>
      </c>
      <c r="F16" s="747" t="s">
        <v>112</v>
      </c>
      <c r="G16" s="751"/>
      <c r="H16" s="536"/>
      <c r="I16" s="536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</row>
    <row r="17" spans="1:24" ht="18.75" customHeight="1">
      <c r="A17" s="746">
        <v>0.60416666666666674</v>
      </c>
      <c r="B17" s="760">
        <v>20</v>
      </c>
      <c r="C17" s="780" t="s">
        <v>113</v>
      </c>
      <c r="D17" s="749" t="s">
        <v>114</v>
      </c>
      <c r="E17" s="749" t="s">
        <v>257</v>
      </c>
      <c r="F17" s="776" t="s">
        <v>115</v>
      </c>
      <c r="G17" s="751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</row>
    <row r="18" spans="1:24" ht="18.75" customHeight="1">
      <c r="A18" s="752"/>
      <c r="B18" s="762">
        <v>20</v>
      </c>
      <c r="C18" s="753" t="s">
        <v>126</v>
      </c>
      <c r="D18" s="754" t="s">
        <v>2216</v>
      </c>
      <c r="E18" s="781" t="s">
        <v>257</v>
      </c>
      <c r="F18" s="753" t="s">
        <v>129</v>
      </c>
      <c r="G18" s="754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</row>
    <row r="19" spans="1:24" s="471" customFormat="1" ht="18.75" customHeight="1">
      <c r="A19" s="767">
        <v>0.61805555555555558</v>
      </c>
      <c r="B19" s="763">
        <v>20</v>
      </c>
      <c r="C19" s="768" t="s">
        <v>57</v>
      </c>
      <c r="D19" s="769" t="s">
        <v>2217</v>
      </c>
      <c r="E19" s="782" t="s">
        <v>2106</v>
      </c>
      <c r="F19" s="768" t="s">
        <v>2107</v>
      </c>
      <c r="G19" s="769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</row>
    <row r="20" spans="1:24" ht="18.75" customHeight="1">
      <c r="A20" s="746">
        <v>0.63194444444444442</v>
      </c>
      <c r="B20" s="764">
        <v>20</v>
      </c>
      <c r="C20" s="750" t="s">
        <v>64</v>
      </c>
      <c r="D20" s="751" t="s">
        <v>119</v>
      </c>
      <c r="E20" s="783" t="s">
        <v>156</v>
      </c>
      <c r="F20" s="784" t="s">
        <v>67</v>
      </c>
      <c r="G20" s="685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</row>
    <row r="21" spans="1:24" ht="18.75" customHeight="1">
      <c r="A21" s="777">
        <v>0.64583333333333337</v>
      </c>
      <c r="B21" s="765">
        <v>20</v>
      </c>
      <c r="C21" s="778" t="s">
        <v>121</v>
      </c>
      <c r="D21" s="748"/>
      <c r="E21" s="748"/>
      <c r="F21" s="91"/>
      <c r="G21" s="779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</row>
    <row r="22" spans="1:24" s="44" customFormat="1" ht="18.75" customHeight="1">
      <c r="A22" s="746">
        <v>0.65972222222222221</v>
      </c>
      <c r="B22" s="766">
        <v>30</v>
      </c>
      <c r="C22" s="747" t="s">
        <v>2027</v>
      </c>
      <c r="D22" s="748" t="s">
        <v>2028</v>
      </c>
      <c r="E22" s="749" t="s">
        <v>257</v>
      </c>
      <c r="F22" s="750" t="s">
        <v>141</v>
      </c>
      <c r="G22" s="751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</row>
    <row r="23" spans="1:24" s="391" customFormat="1" ht="18.75" customHeight="1">
      <c r="A23" s="752"/>
      <c r="B23" s="762"/>
      <c r="C23" s="753" t="s">
        <v>2029</v>
      </c>
      <c r="D23" s="754" t="s">
        <v>2215</v>
      </c>
      <c r="E23" s="754" t="s">
        <v>163</v>
      </c>
      <c r="F23" s="753" t="s">
        <v>125</v>
      </c>
      <c r="G23" s="755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</row>
    <row r="24" spans="1:24" s="44" customFormat="1" ht="18.75" customHeight="1">
      <c r="A24" s="767">
        <v>0.68055555555555547</v>
      </c>
      <c r="B24" s="763">
        <v>20</v>
      </c>
      <c r="C24" s="768" t="s">
        <v>38</v>
      </c>
      <c r="D24" s="769" t="s">
        <v>2218</v>
      </c>
      <c r="E24" s="769" t="s">
        <v>43</v>
      </c>
      <c r="F24" s="768" t="s">
        <v>40</v>
      </c>
      <c r="G24" s="770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</row>
    <row r="25" spans="1:24" ht="18.75" customHeight="1">
      <c r="A25" s="746">
        <v>0.69444444444444442</v>
      </c>
      <c r="B25" s="766">
        <v>20</v>
      </c>
      <c r="C25" s="750" t="s">
        <v>122</v>
      </c>
      <c r="D25" s="751" t="s">
        <v>1930</v>
      </c>
      <c r="E25" s="756" t="s">
        <v>156</v>
      </c>
      <c r="F25" s="750" t="s">
        <v>124</v>
      </c>
      <c r="G25" s="75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</row>
    <row r="26" spans="1:24" ht="18.75" customHeight="1">
      <c r="A26" s="746">
        <v>0.70833333333333326</v>
      </c>
      <c r="B26" s="764">
        <v>20</v>
      </c>
      <c r="C26" s="750" t="s">
        <v>135</v>
      </c>
      <c r="D26" s="751" t="s">
        <v>127</v>
      </c>
      <c r="E26" s="783" t="s">
        <v>163</v>
      </c>
      <c r="F26" s="750" t="s">
        <v>137</v>
      </c>
      <c r="G26" s="685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</row>
    <row r="27" spans="1:24" ht="18.75" customHeight="1">
      <c r="A27" s="746">
        <v>0.7222222222222221</v>
      </c>
      <c r="B27" s="764">
        <v>20</v>
      </c>
      <c r="C27" s="750" t="s">
        <v>130</v>
      </c>
      <c r="D27" s="751" t="s">
        <v>1931</v>
      </c>
      <c r="E27" s="783" t="s">
        <v>262</v>
      </c>
      <c r="F27" s="750" t="s">
        <v>131</v>
      </c>
      <c r="G27" s="685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</row>
    <row r="28" spans="1:24" ht="18.75" customHeight="1">
      <c r="A28" s="746">
        <v>0.73611111111111094</v>
      </c>
      <c r="B28" s="764">
        <v>20</v>
      </c>
      <c r="C28" s="750" t="s">
        <v>132</v>
      </c>
      <c r="D28" s="751" t="s">
        <v>133</v>
      </c>
      <c r="E28" s="783" t="s">
        <v>24</v>
      </c>
      <c r="F28" s="750" t="s">
        <v>134</v>
      </c>
      <c r="G28" s="685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</row>
    <row r="29" spans="1:24" ht="18.75" customHeight="1">
      <c r="A29" s="746">
        <v>0.74999999999999978</v>
      </c>
      <c r="B29" s="771"/>
      <c r="C29" s="785" t="s">
        <v>1932</v>
      </c>
      <c r="D29" s="771"/>
      <c r="E29" s="771"/>
      <c r="F29" s="771"/>
      <c r="G29" s="685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</row>
    <row r="31" spans="1:24" s="472" customFormat="1" ht="18.75" customHeight="1">
      <c r="A31" s="472" t="s">
        <v>140</v>
      </c>
      <c r="B31" s="740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</row>
    <row r="33" spans="1:256" ht="18.75" customHeight="1">
      <c r="A33" s="473" t="s">
        <v>7</v>
      </c>
      <c r="B33" s="741" t="s">
        <v>6</v>
      </c>
      <c r="C33" s="473" t="s">
        <v>10</v>
      </c>
      <c r="D33" s="473" t="s">
        <v>0</v>
      </c>
      <c r="E33" s="473" t="s">
        <v>11</v>
      </c>
      <c r="F33" s="473" t="s">
        <v>12</v>
      </c>
      <c r="G33" s="473" t="s">
        <v>2</v>
      </c>
      <c r="H33" s="473" t="s">
        <v>1</v>
      </c>
      <c r="I33" s="473" t="s">
        <v>94</v>
      </c>
      <c r="J33" s="473" t="s">
        <v>95</v>
      </c>
      <c r="K33" s="473" t="s">
        <v>13</v>
      </c>
      <c r="L33" s="473" t="s">
        <v>3</v>
      </c>
      <c r="M33" s="522" t="s">
        <v>14</v>
      </c>
    </row>
    <row r="34" spans="1:256" ht="18.75" customHeight="1">
      <c r="A34" s="474" t="s">
        <v>16</v>
      </c>
      <c r="B34" s="742" t="s">
        <v>17</v>
      </c>
      <c r="C34" s="474">
        <v>12020</v>
      </c>
      <c r="D34" s="474" t="s">
        <v>18</v>
      </c>
      <c r="E34" s="474"/>
      <c r="F34" s="474" t="s">
        <v>19</v>
      </c>
      <c r="G34" s="474" t="s">
        <v>21</v>
      </c>
      <c r="H34" s="474" t="s">
        <v>20</v>
      </c>
      <c r="I34" s="474" t="s">
        <v>22</v>
      </c>
      <c r="J34" s="474" t="s">
        <v>23</v>
      </c>
      <c r="K34" s="474" t="s">
        <v>24</v>
      </c>
      <c r="L34" s="474" t="s">
        <v>25</v>
      </c>
      <c r="M34" s="521" t="s">
        <v>84</v>
      </c>
    </row>
    <row r="35" spans="1:256" ht="18.75" customHeight="1">
      <c r="A35" s="474" t="s">
        <v>16</v>
      </c>
      <c r="B35" s="742" t="s">
        <v>17</v>
      </c>
      <c r="C35" s="474">
        <v>12042</v>
      </c>
      <c r="D35" s="475" t="s">
        <v>26</v>
      </c>
      <c r="E35" s="474"/>
      <c r="F35" s="474" t="s">
        <v>19</v>
      </c>
      <c r="G35" s="474" t="s">
        <v>28</v>
      </c>
      <c r="H35" s="474" t="s">
        <v>27</v>
      </c>
      <c r="I35" s="474" t="s">
        <v>29</v>
      </c>
      <c r="J35" s="475" t="s">
        <v>30</v>
      </c>
      <c r="K35" s="474" t="s">
        <v>24</v>
      </c>
      <c r="L35" s="474" t="s">
        <v>31</v>
      </c>
      <c r="M35" s="521" t="s">
        <v>85</v>
      </c>
    </row>
    <row r="36" spans="1:256" ht="18.75" customHeight="1">
      <c r="A36" s="474" t="s">
        <v>16</v>
      </c>
      <c r="B36" s="742" t="s">
        <v>17</v>
      </c>
      <c r="C36" s="474">
        <v>12054</v>
      </c>
      <c r="D36" s="474" t="s">
        <v>32</v>
      </c>
      <c r="E36" s="474"/>
      <c r="F36" s="474" t="s">
        <v>19</v>
      </c>
      <c r="G36" s="474" t="s">
        <v>34</v>
      </c>
      <c r="H36" s="474" t="s">
        <v>33</v>
      </c>
      <c r="I36" s="474" t="s">
        <v>35</v>
      </c>
      <c r="J36" s="474" t="s">
        <v>36</v>
      </c>
      <c r="K36" s="474" t="s">
        <v>24</v>
      </c>
      <c r="L36" s="474" t="s">
        <v>37</v>
      </c>
      <c r="M36" s="521" t="s">
        <v>86</v>
      </c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  <c r="DM36" s="471"/>
      <c r="DN36" s="471"/>
      <c r="DO36" s="471"/>
      <c r="DP36" s="471"/>
      <c r="DQ36" s="471"/>
      <c r="DR36" s="471"/>
      <c r="DS36" s="471"/>
      <c r="DT36" s="471"/>
      <c r="DU36" s="471"/>
      <c r="DV36" s="471"/>
      <c r="DW36" s="471"/>
      <c r="DX36" s="471"/>
      <c r="DY36" s="471"/>
      <c r="DZ36" s="471"/>
      <c r="EA36" s="471"/>
      <c r="EB36" s="471"/>
      <c r="EC36" s="471"/>
      <c r="ED36" s="471"/>
      <c r="EE36" s="471"/>
      <c r="EF36" s="471"/>
      <c r="EG36" s="471"/>
      <c r="EH36" s="471"/>
      <c r="EI36" s="471"/>
      <c r="EJ36" s="471"/>
      <c r="EK36" s="471"/>
      <c r="EL36" s="471"/>
      <c r="EM36" s="471"/>
      <c r="EN36" s="471"/>
      <c r="EO36" s="471"/>
      <c r="EP36" s="471"/>
      <c r="EQ36" s="471"/>
      <c r="ER36" s="471"/>
      <c r="ES36" s="471"/>
      <c r="ET36" s="471"/>
      <c r="EU36" s="471"/>
      <c r="EV36" s="471"/>
      <c r="EW36" s="471"/>
      <c r="EX36" s="471"/>
      <c r="EY36" s="471"/>
      <c r="EZ36" s="471"/>
      <c r="FA36" s="471"/>
      <c r="FB36" s="471"/>
      <c r="FC36" s="471"/>
      <c r="FD36" s="471"/>
      <c r="FE36" s="471"/>
      <c r="FF36" s="471"/>
      <c r="FG36" s="471"/>
      <c r="FH36" s="471"/>
      <c r="FI36" s="471"/>
      <c r="FJ36" s="471"/>
      <c r="FK36" s="471"/>
      <c r="FL36" s="471"/>
      <c r="FM36" s="471"/>
      <c r="FN36" s="471"/>
      <c r="FO36" s="471"/>
      <c r="FP36" s="471"/>
      <c r="FQ36" s="471"/>
      <c r="FR36" s="471"/>
      <c r="FS36" s="471"/>
      <c r="FT36" s="471"/>
      <c r="FU36" s="471"/>
      <c r="FV36" s="471"/>
      <c r="FW36" s="471"/>
      <c r="FX36" s="471"/>
      <c r="FY36" s="471"/>
      <c r="FZ36" s="471"/>
      <c r="GA36" s="471"/>
      <c r="GB36" s="471"/>
      <c r="GC36" s="471"/>
      <c r="GD36" s="471"/>
      <c r="GE36" s="471"/>
      <c r="GF36" s="471"/>
      <c r="GG36" s="471"/>
      <c r="GH36" s="471"/>
      <c r="GI36" s="471"/>
      <c r="GJ36" s="471"/>
      <c r="GK36" s="471"/>
      <c r="GL36" s="471"/>
      <c r="GM36" s="471"/>
      <c r="GN36" s="471"/>
      <c r="GO36" s="471"/>
      <c r="GP36" s="471"/>
      <c r="GQ36" s="471"/>
      <c r="GR36" s="471"/>
      <c r="GS36" s="471"/>
      <c r="GT36" s="471"/>
      <c r="GU36" s="471"/>
      <c r="GV36" s="471"/>
      <c r="GW36" s="471"/>
      <c r="GX36" s="471"/>
      <c r="GY36" s="471"/>
      <c r="GZ36" s="471"/>
      <c r="HA36" s="471"/>
      <c r="HB36" s="471"/>
      <c r="HC36" s="471"/>
      <c r="HD36" s="471"/>
      <c r="HE36" s="471"/>
      <c r="HF36" s="471"/>
      <c r="HG36" s="471"/>
      <c r="HH36" s="471"/>
      <c r="HI36" s="471"/>
      <c r="HJ36" s="471"/>
      <c r="HK36" s="471"/>
      <c r="HL36" s="471"/>
      <c r="HM36" s="471"/>
      <c r="HN36" s="471"/>
      <c r="HO36" s="471"/>
      <c r="HP36" s="471"/>
      <c r="HQ36" s="471"/>
      <c r="HR36" s="471"/>
      <c r="HS36" s="471"/>
      <c r="HT36" s="471"/>
      <c r="HU36" s="471"/>
      <c r="HV36" s="471"/>
      <c r="HW36" s="471"/>
      <c r="HX36" s="471"/>
      <c r="HY36" s="471"/>
      <c r="HZ36" s="471"/>
      <c r="IA36" s="471"/>
      <c r="IB36" s="471"/>
      <c r="IC36" s="471"/>
      <c r="ID36" s="471"/>
      <c r="IE36" s="471"/>
      <c r="IF36" s="471"/>
      <c r="IG36" s="471"/>
      <c r="IH36" s="471"/>
      <c r="II36" s="471"/>
      <c r="IJ36" s="471"/>
      <c r="IK36" s="471"/>
      <c r="IL36" s="471"/>
      <c r="IM36" s="471"/>
      <c r="IN36" s="471"/>
      <c r="IO36" s="471"/>
      <c r="IP36" s="471"/>
      <c r="IQ36" s="471"/>
      <c r="IR36" s="471"/>
      <c r="IS36" s="471"/>
      <c r="IT36" s="471"/>
      <c r="IU36" s="471"/>
      <c r="IV36" s="471"/>
    </row>
    <row r="37" spans="1:256" s="616" customFormat="1" ht="18.75" customHeight="1">
      <c r="A37" s="654" t="s">
        <v>16</v>
      </c>
      <c r="B37" s="743" t="s">
        <v>17</v>
      </c>
      <c r="C37" s="654" t="s">
        <v>2188</v>
      </c>
      <c r="D37" s="654" t="s">
        <v>38</v>
      </c>
      <c r="E37" s="654"/>
      <c r="F37" s="654" t="s">
        <v>145</v>
      </c>
      <c r="G37" s="654" t="s">
        <v>40</v>
      </c>
      <c r="H37" s="654" t="s">
        <v>39</v>
      </c>
      <c r="I37" s="654" t="s">
        <v>41</v>
      </c>
      <c r="J37" s="654" t="s">
        <v>42</v>
      </c>
      <c r="K37" s="654" t="s">
        <v>43</v>
      </c>
      <c r="L37" s="654" t="s">
        <v>44</v>
      </c>
      <c r="M37" s="587" t="s">
        <v>87</v>
      </c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</row>
    <row r="38" spans="1:256" ht="18.75" customHeight="1">
      <c r="A38" s="474" t="s">
        <v>16</v>
      </c>
      <c r="B38" s="742" t="s">
        <v>17</v>
      </c>
      <c r="C38" s="474">
        <v>12070</v>
      </c>
      <c r="D38" s="474" t="s">
        <v>45</v>
      </c>
      <c r="E38" s="474"/>
      <c r="F38" s="474" t="s">
        <v>146</v>
      </c>
      <c r="G38" s="474" t="s">
        <v>47</v>
      </c>
      <c r="H38" s="474" t="s">
        <v>46</v>
      </c>
      <c r="I38" s="474" t="s">
        <v>48</v>
      </c>
      <c r="J38" s="474" t="s">
        <v>49</v>
      </c>
      <c r="K38" s="474" t="s">
        <v>24</v>
      </c>
      <c r="L38" s="474" t="s">
        <v>50</v>
      </c>
      <c r="M38" s="521" t="s">
        <v>88</v>
      </c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476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2"/>
      <c r="GO38" s="272"/>
      <c r="GP38" s="272"/>
      <c r="GQ38" s="272"/>
      <c r="GR38" s="272"/>
      <c r="GS38" s="272"/>
      <c r="GT38" s="272"/>
      <c r="GU38" s="272"/>
      <c r="GV38" s="272"/>
      <c r="GW38" s="272"/>
      <c r="GX38" s="272"/>
      <c r="GY38" s="272"/>
      <c r="GZ38" s="272"/>
      <c r="HA38" s="272"/>
      <c r="HB38" s="272"/>
      <c r="HC38" s="272"/>
      <c r="HD38" s="272"/>
      <c r="HE38" s="272"/>
      <c r="HF38" s="272"/>
      <c r="HG38" s="272"/>
      <c r="HH38" s="272"/>
      <c r="HI38" s="272"/>
      <c r="HJ38" s="272"/>
      <c r="HK38" s="272"/>
      <c r="HL38" s="272"/>
      <c r="HM38" s="272"/>
      <c r="HN38" s="272"/>
      <c r="HO38" s="272"/>
      <c r="HP38" s="272"/>
      <c r="HQ38" s="272"/>
      <c r="HR38" s="272"/>
      <c r="HS38" s="272"/>
      <c r="HT38" s="272"/>
      <c r="HU38" s="272"/>
      <c r="HV38" s="272"/>
      <c r="HW38" s="272"/>
      <c r="HX38" s="272"/>
      <c r="HY38" s="272"/>
      <c r="HZ38" s="272"/>
      <c r="IA38" s="272"/>
      <c r="IB38" s="272"/>
      <c r="IC38" s="272"/>
      <c r="ID38" s="272"/>
      <c r="IE38" s="272"/>
      <c r="IF38" s="272"/>
      <c r="IG38" s="272"/>
      <c r="IH38" s="272"/>
      <c r="II38" s="272"/>
      <c r="IJ38" s="272"/>
      <c r="IK38" s="272"/>
      <c r="IL38" s="272"/>
      <c r="IM38" s="272"/>
      <c r="IN38" s="272"/>
      <c r="IO38" s="272"/>
      <c r="IP38" s="272"/>
      <c r="IQ38" s="272"/>
      <c r="IR38" s="272"/>
      <c r="IS38" s="272"/>
      <c r="IT38" s="272"/>
      <c r="IU38" s="272"/>
      <c r="IV38" s="272"/>
    </row>
    <row r="39" spans="1:256" ht="18.75" customHeight="1">
      <c r="A39" s="474" t="s">
        <v>16</v>
      </c>
      <c r="B39" s="742" t="s">
        <v>17</v>
      </c>
      <c r="C39" s="474">
        <v>12147</v>
      </c>
      <c r="D39" s="474" t="s">
        <v>51</v>
      </c>
      <c r="E39" s="474"/>
      <c r="F39" s="474" t="s">
        <v>19</v>
      </c>
      <c r="G39" s="474" t="s">
        <v>53</v>
      </c>
      <c r="H39" s="474" t="s">
        <v>52</v>
      </c>
      <c r="I39" s="474" t="s">
        <v>54</v>
      </c>
      <c r="J39" s="474" t="s">
        <v>55</v>
      </c>
      <c r="K39" s="474" t="s">
        <v>24</v>
      </c>
      <c r="L39" s="474" t="s">
        <v>56</v>
      </c>
      <c r="M39" s="521" t="s">
        <v>89</v>
      </c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476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  <c r="HS39" s="272"/>
      <c r="HT39" s="272"/>
      <c r="HU39" s="272"/>
      <c r="HV39" s="272"/>
      <c r="HW39" s="272"/>
      <c r="HX39" s="272"/>
      <c r="HY39" s="272"/>
      <c r="HZ39" s="272"/>
      <c r="IA39" s="272"/>
      <c r="IB39" s="272"/>
      <c r="IC39" s="272"/>
      <c r="ID39" s="272"/>
      <c r="IE39" s="272"/>
      <c r="IF39" s="272"/>
      <c r="IG39" s="272"/>
      <c r="IH39" s="272"/>
      <c r="II39" s="272"/>
      <c r="IJ39" s="272"/>
      <c r="IK39" s="272"/>
      <c r="IL39" s="272"/>
      <c r="IM39" s="272"/>
      <c r="IN39" s="272"/>
      <c r="IO39" s="272"/>
      <c r="IP39" s="272"/>
      <c r="IQ39" s="272"/>
      <c r="IR39" s="272"/>
      <c r="IS39" s="272"/>
      <c r="IT39" s="272"/>
      <c r="IU39" s="272"/>
      <c r="IV39" s="272"/>
    </row>
    <row r="40" spans="1:256" s="616" customFormat="1" ht="18.75" customHeight="1">
      <c r="A40" s="654" t="s">
        <v>16</v>
      </c>
      <c r="B40" s="743" t="s">
        <v>2042</v>
      </c>
      <c r="C40" s="654">
        <v>12191</v>
      </c>
      <c r="D40" s="654" t="s">
        <v>57</v>
      </c>
      <c r="E40" s="654" t="s">
        <v>83</v>
      </c>
      <c r="F40" s="654" t="s">
        <v>19</v>
      </c>
      <c r="G40" s="654" t="s">
        <v>59</v>
      </c>
      <c r="H40" s="654" t="s">
        <v>58</v>
      </c>
      <c r="I40" s="654" t="s">
        <v>60</v>
      </c>
      <c r="J40" s="654" t="s">
        <v>61</v>
      </c>
      <c r="K40" s="654" t="s">
        <v>62</v>
      </c>
      <c r="L40" s="654" t="s">
        <v>63</v>
      </c>
      <c r="M40" s="587" t="s">
        <v>90</v>
      </c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586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69"/>
      <c r="DU40" s="269"/>
      <c r="DV40" s="269"/>
      <c r="DW40" s="269"/>
      <c r="DX40" s="269"/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69"/>
      <c r="EJ40" s="269"/>
      <c r="EK40" s="269"/>
      <c r="EL40" s="269"/>
      <c r="EM40" s="269"/>
      <c r="EN40" s="269"/>
      <c r="EO40" s="269"/>
      <c r="EP40" s="269"/>
      <c r="EQ40" s="269"/>
      <c r="ER40" s="269"/>
      <c r="ES40" s="269"/>
      <c r="ET40" s="269"/>
      <c r="EU40" s="269"/>
      <c r="EV40" s="269"/>
      <c r="EW40" s="269"/>
      <c r="EX40" s="269"/>
      <c r="EY40" s="269"/>
      <c r="EZ40" s="269"/>
      <c r="FA40" s="269"/>
      <c r="FB40" s="269"/>
      <c r="FC40" s="269"/>
      <c r="FD40" s="269"/>
      <c r="FE40" s="269"/>
      <c r="FF40" s="269"/>
      <c r="FG40" s="269"/>
      <c r="FH40" s="269"/>
      <c r="FI40" s="269"/>
      <c r="FJ40" s="269"/>
      <c r="FK40" s="269"/>
      <c r="FL40" s="269"/>
      <c r="FM40" s="269"/>
      <c r="FN40" s="269"/>
      <c r="FO40" s="269"/>
      <c r="FP40" s="269"/>
      <c r="FQ40" s="269"/>
      <c r="FR40" s="269"/>
      <c r="FS40" s="269"/>
      <c r="FT40" s="269"/>
      <c r="FU40" s="269"/>
      <c r="FV40" s="269"/>
      <c r="FW40" s="269"/>
      <c r="FX40" s="269"/>
      <c r="FY40" s="269"/>
      <c r="FZ40" s="269"/>
      <c r="GA40" s="269"/>
      <c r="GB40" s="269"/>
      <c r="GC40" s="269"/>
      <c r="GD40" s="269"/>
      <c r="GE40" s="269"/>
      <c r="GF40" s="269"/>
      <c r="GG40" s="269"/>
      <c r="GH40" s="269"/>
      <c r="GI40" s="269"/>
      <c r="GJ40" s="269"/>
      <c r="GK40" s="269"/>
      <c r="GL40" s="269"/>
      <c r="GM40" s="269"/>
      <c r="GN40" s="269"/>
      <c r="GO40" s="269"/>
      <c r="GP40" s="269"/>
      <c r="GQ40" s="269"/>
      <c r="GR40" s="269"/>
      <c r="GS40" s="269"/>
      <c r="GT40" s="269"/>
      <c r="GU40" s="269"/>
      <c r="GV40" s="269"/>
      <c r="GW40" s="269"/>
      <c r="GX40" s="269"/>
      <c r="GY40" s="269"/>
      <c r="GZ40" s="269"/>
      <c r="HA40" s="269"/>
      <c r="HB40" s="269"/>
      <c r="HC40" s="269"/>
      <c r="HD40" s="269"/>
      <c r="HE40" s="269"/>
      <c r="HF40" s="269"/>
      <c r="HG40" s="269"/>
      <c r="HH40" s="269"/>
      <c r="HI40" s="269"/>
      <c r="HJ40" s="269"/>
      <c r="HK40" s="269"/>
      <c r="HL40" s="269"/>
      <c r="HM40" s="269"/>
      <c r="HN40" s="269"/>
      <c r="HO40" s="269"/>
      <c r="HP40" s="269"/>
      <c r="HQ40" s="269"/>
      <c r="HR40" s="269"/>
      <c r="HS40" s="269"/>
      <c r="HT40" s="269"/>
      <c r="HU40" s="269"/>
      <c r="HV40" s="269"/>
      <c r="HW40" s="269"/>
      <c r="HX40" s="269"/>
      <c r="HY40" s="269"/>
      <c r="HZ40" s="269"/>
      <c r="IA40" s="269"/>
      <c r="IB40" s="269"/>
      <c r="IC40" s="269"/>
      <c r="ID40" s="269"/>
      <c r="IE40" s="269"/>
      <c r="IF40" s="269"/>
      <c r="IG40" s="269"/>
      <c r="IH40" s="269"/>
      <c r="II40" s="269"/>
      <c r="IJ40" s="269"/>
      <c r="IK40" s="269"/>
      <c r="IL40" s="269"/>
      <c r="IM40" s="269"/>
      <c r="IN40" s="269"/>
      <c r="IO40" s="269"/>
      <c r="IP40" s="269"/>
      <c r="IQ40" s="269"/>
      <c r="IR40" s="269"/>
      <c r="IS40" s="269"/>
      <c r="IT40" s="269"/>
      <c r="IU40" s="269"/>
      <c r="IV40" s="269"/>
    </row>
    <row r="41" spans="1:256" s="480" customFormat="1" ht="18.75" customHeight="1">
      <c r="A41" s="519" t="s">
        <v>16</v>
      </c>
      <c r="B41" s="744" t="s">
        <v>17</v>
      </c>
      <c r="C41" s="519" t="s">
        <v>1999</v>
      </c>
      <c r="D41" s="519" t="s">
        <v>64</v>
      </c>
      <c r="E41" s="519"/>
      <c r="F41" s="519" t="s">
        <v>65</v>
      </c>
      <c r="G41" s="519" t="s">
        <v>2195</v>
      </c>
      <c r="H41" s="519" t="s">
        <v>66</v>
      </c>
      <c r="I41" s="519" t="s">
        <v>68</v>
      </c>
      <c r="J41" s="519" t="s">
        <v>69</v>
      </c>
      <c r="K41" s="519" t="s">
        <v>4</v>
      </c>
      <c r="L41" s="519" t="s">
        <v>70</v>
      </c>
      <c r="M41" s="477" t="s">
        <v>91</v>
      </c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478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79"/>
      <c r="BY41" s="479"/>
      <c r="BZ41" s="479"/>
      <c r="CA41" s="479"/>
      <c r="CB41" s="479"/>
      <c r="CC41" s="479"/>
      <c r="CD41" s="479"/>
      <c r="CE41" s="479"/>
      <c r="CF41" s="479"/>
      <c r="CG41" s="479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/>
      <c r="CR41" s="479"/>
      <c r="CS41" s="479"/>
      <c r="CT41" s="479"/>
      <c r="CU41" s="479"/>
      <c r="CV41" s="479"/>
      <c r="CW41" s="479"/>
      <c r="CX41" s="479"/>
      <c r="CY41" s="479"/>
      <c r="CZ41" s="479"/>
      <c r="DA41" s="479"/>
      <c r="DB41" s="479"/>
      <c r="DC41" s="479"/>
      <c r="DD41" s="479"/>
      <c r="DE41" s="479"/>
      <c r="DF41" s="479"/>
      <c r="DG41" s="479"/>
      <c r="DH41" s="479"/>
      <c r="DI41" s="479"/>
      <c r="DJ41" s="479"/>
      <c r="DK41" s="479"/>
      <c r="DL41" s="479"/>
      <c r="DM41" s="479"/>
      <c r="DN41" s="479"/>
      <c r="DO41" s="479"/>
      <c r="DP41" s="479"/>
      <c r="DQ41" s="479"/>
      <c r="DR41" s="479"/>
      <c r="DS41" s="479"/>
      <c r="DT41" s="479"/>
      <c r="DU41" s="479"/>
      <c r="DV41" s="479"/>
      <c r="DW41" s="479"/>
      <c r="DX41" s="479"/>
      <c r="DY41" s="479"/>
      <c r="DZ41" s="479"/>
      <c r="EA41" s="479"/>
      <c r="EB41" s="479"/>
      <c r="EC41" s="479"/>
      <c r="ED41" s="479"/>
      <c r="EE41" s="479"/>
      <c r="EF41" s="479"/>
      <c r="EG41" s="479"/>
      <c r="EH41" s="479"/>
      <c r="EI41" s="479"/>
      <c r="EJ41" s="479"/>
      <c r="EK41" s="479"/>
      <c r="EL41" s="479"/>
      <c r="EM41" s="479"/>
      <c r="EN41" s="479"/>
      <c r="EO41" s="479"/>
      <c r="EP41" s="479"/>
      <c r="EQ41" s="479"/>
      <c r="ER41" s="479"/>
      <c r="ES41" s="479"/>
      <c r="ET41" s="479"/>
      <c r="EU41" s="479"/>
      <c r="EV41" s="479"/>
      <c r="EW41" s="479"/>
      <c r="EX41" s="479"/>
      <c r="EY41" s="479"/>
      <c r="EZ41" s="479"/>
      <c r="FA41" s="479"/>
      <c r="FB41" s="479"/>
      <c r="FC41" s="479"/>
      <c r="FD41" s="479"/>
      <c r="FE41" s="479"/>
      <c r="FF41" s="479"/>
      <c r="FG41" s="479"/>
      <c r="FH41" s="479"/>
      <c r="FI41" s="479"/>
      <c r="FJ41" s="479"/>
      <c r="FK41" s="479"/>
      <c r="FL41" s="479"/>
      <c r="FM41" s="479"/>
      <c r="FN41" s="479"/>
      <c r="FO41" s="479"/>
      <c r="FP41" s="479"/>
      <c r="FQ41" s="479"/>
      <c r="FR41" s="479"/>
      <c r="FS41" s="479"/>
      <c r="FT41" s="479"/>
      <c r="FU41" s="479"/>
      <c r="FV41" s="479"/>
      <c r="FW41" s="479"/>
      <c r="FX41" s="479"/>
      <c r="FY41" s="479"/>
      <c r="FZ41" s="479"/>
      <c r="GA41" s="479"/>
      <c r="GB41" s="479"/>
      <c r="GC41" s="479"/>
      <c r="GD41" s="479"/>
      <c r="GE41" s="479"/>
      <c r="GF41" s="479"/>
      <c r="GG41" s="479"/>
      <c r="GH41" s="479"/>
      <c r="GI41" s="479"/>
      <c r="GJ41" s="479"/>
      <c r="GK41" s="479"/>
      <c r="GL41" s="479"/>
      <c r="GM41" s="479"/>
      <c r="GN41" s="479"/>
      <c r="GO41" s="479"/>
      <c r="GP41" s="479"/>
      <c r="GQ41" s="479"/>
      <c r="GR41" s="479"/>
      <c r="GS41" s="479"/>
      <c r="GT41" s="479"/>
      <c r="GU41" s="479"/>
      <c r="GV41" s="479"/>
      <c r="GW41" s="479"/>
      <c r="GX41" s="479"/>
      <c r="GY41" s="479"/>
      <c r="GZ41" s="479"/>
      <c r="HA41" s="479"/>
      <c r="HB41" s="479"/>
      <c r="HC41" s="479"/>
      <c r="HD41" s="479"/>
      <c r="HE41" s="479"/>
      <c r="HF41" s="479"/>
      <c r="HG41" s="479"/>
      <c r="HH41" s="479"/>
      <c r="HI41" s="479"/>
      <c r="HJ41" s="479"/>
      <c r="HK41" s="479"/>
      <c r="HL41" s="479"/>
      <c r="HM41" s="479"/>
      <c r="HN41" s="479"/>
      <c r="HO41" s="479"/>
      <c r="HP41" s="479"/>
      <c r="HQ41" s="479"/>
      <c r="HR41" s="479"/>
      <c r="HS41" s="479"/>
      <c r="HT41" s="479"/>
      <c r="HU41" s="479"/>
      <c r="HV41" s="479"/>
      <c r="HW41" s="479"/>
      <c r="HX41" s="479"/>
      <c r="HY41" s="479"/>
      <c r="HZ41" s="479"/>
      <c r="IA41" s="479"/>
      <c r="IB41" s="479"/>
      <c r="IC41" s="479"/>
      <c r="ID41" s="479"/>
      <c r="IE41" s="479"/>
      <c r="IF41" s="479"/>
      <c r="IG41" s="479"/>
      <c r="IH41" s="479"/>
      <c r="II41" s="479"/>
      <c r="IJ41" s="479"/>
      <c r="IK41" s="479"/>
      <c r="IL41" s="479"/>
      <c r="IM41" s="479"/>
      <c r="IN41" s="479"/>
      <c r="IO41" s="479"/>
      <c r="IP41" s="479"/>
      <c r="IQ41" s="479"/>
      <c r="IR41" s="479"/>
      <c r="IS41" s="479"/>
      <c r="IT41" s="479"/>
      <c r="IU41" s="479"/>
      <c r="IV41" s="479"/>
    </row>
    <row r="42" spans="1:256" s="614" customFormat="1" ht="18.75" customHeight="1">
      <c r="A42" s="615" t="s">
        <v>16</v>
      </c>
      <c r="B42" s="745" t="s">
        <v>17</v>
      </c>
      <c r="C42" s="615" t="s">
        <v>2111</v>
      </c>
      <c r="D42" s="615" t="s">
        <v>71</v>
      </c>
      <c r="E42" s="615"/>
      <c r="F42" s="615" t="s">
        <v>19</v>
      </c>
      <c r="G42" s="615" t="s">
        <v>73</v>
      </c>
      <c r="H42" s="615" t="s">
        <v>72</v>
      </c>
      <c r="I42" s="615" t="s">
        <v>74</v>
      </c>
      <c r="J42" s="615" t="s">
        <v>75</v>
      </c>
      <c r="K42" s="615" t="s">
        <v>4</v>
      </c>
      <c r="L42" s="615" t="s">
        <v>76</v>
      </c>
      <c r="M42" s="557" t="s">
        <v>92</v>
      </c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9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/>
      <c r="EP42" s="384"/>
      <c r="EQ42" s="384"/>
      <c r="ER42" s="384"/>
      <c r="ES42" s="384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  <c r="FF42" s="384"/>
      <c r="FG42" s="384"/>
      <c r="FH42" s="384"/>
      <c r="FI42" s="384"/>
      <c r="FJ42" s="384"/>
      <c r="FK42" s="384"/>
      <c r="FL42" s="384"/>
      <c r="FM42" s="384"/>
      <c r="FN42" s="384"/>
      <c r="FO42" s="384"/>
      <c r="FP42" s="384"/>
      <c r="FQ42" s="384"/>
      <c r="FR42" s="384"/>
      <c r="FS42" s="384"/>
      <c r="FT42" s="384"/>
      <c r="FU42" s="384"/>
      <c r="FV42" s="384"/>
      <c r="FW42" s="384"/>
      <c r="FX42" s="384"/>
      <c r="FY42" s="384"/>
      <c r="FZ42" s="384"/>
      <c r="GA42" s="384"/>
      <c r="GB42" s="384"/>
      <c r="GC42" s="384"/>
      <c r="GD42" s="384"/>
      <c r="GE42" s="384"/>
      <c r="GF42" s="384"/>
      <c r="GG42" s="384"/>
      <c r="GH42" s="384"/>
      <c r="GI42" s="384"/>
      <c r="GJ42" s="384"/>
      <c r="GK42" s="384"/>
      <c r="GL42" s="384"/>
      <c r="GM42" s="384"/>
      <c r="GN42" s="384"/>
      <c r="GO42" s="384"/>
      <c r="GP42" s="384"/>
      <c r="GQ42" s="384"/>
      <c r="GR42" s="384"/>
      <c r="GS42" s="384"/>
      <c r="GT42" s="384"/>
      <c r="GU42" s="384"/>
      <c r="GV42" s="384"/>
      <c r="GW42" s="384"/>
      <c r="GX42" s="384"/>
      <c r="GY42" s="384"/>
      <c r="GZ42" s="384"/>
      <c r="HA42" s="384"/>
      <c r="HB42" s="384"/>
      <c r="HC42" s="384"/>
      <c r="HD42" s="384"/>
      <c r="HE42" s="384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384"/>
      <c r="IF42" s="384"/>
      <c r="IG42" s="384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384"/>
      <c r="IV42" s="384"/>
    </row>
    <row r="43" spans="1:256" ht="18.75" customHeight="1">
      <c r="A43" s="474" t="s">
        <v>16</v>
      </c>
      <c r="B43" s="742" t="s">
        <v>17</v>
      </c>
      <c r="C43" s="474">
        <v>12282</v>
      </c>
      <c r="D43" s="474" t="s">
        <v>77</v>
      </c>
      <c r="E43" s="474"/>
      <c r="F43" s="474" t="s">
        <v>144</v>
      </c>
      <c r="G43" s="474" t="s">
        <v>79</v>
      </c>
      <c r="H43" s="474" t="s">
        <v>78</v>
      </c>
      <c r="I43" s="474" t="s">
        <v>80</v>
      </c>
      <c r="J43" s="474" t="s">
        <v>81</v>
      </c>
      <c r="K43" s="474" t="s">
        <v>5</v>
      </c>
      <c r="L43" s="474" t="s">
        <v>82</v>
      </c>
      <c r="M43" s="521" t="s">
        <v>93</v>
      </c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476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  <c r="GN43" s="272"/>
      <c r="GO43" s="272"/>
      <c r="GP43" s="272"/>
      <c r="GQ43" s="272"/>
      <c r="GR43" s="272"/>
      <c r="GS43" s="272"/>
      <c r="GT43" s="272"/>
      <c r="GU43" s="272"/>
      <c r="GV43" s="272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  <c r="HS43" s="272"/>
      <c r="HT43" s="272"/>
      <c r="HU43" s="272"/>
      <c r="HV43" s="272"/>
      <c r="HW43" s="272"/>
      <c r="HX43" s="272"/>
      <c r="HY43" s="272"/>
      <c r="HZ43" s="272"/>
      <c r="IA43" s="272"/>
      <c r="IB43" s="272"/>
      <c r="IC43" s="272"/>
      <c r="ID43" s="272"/>
      <c r="IE43" s="272"/>
      <c r="IF43" s="272"/>
      <c r="IG43" s="272"/>
      <c r="IH43" s="272"/>
      <c r="II43" s="272"/>
      <c r="IJ43" s="272"/>
      <c r="IK43" s="272"/>
      <c r="IL43" s="272"/>
      <c r="IM43" s="272"/>
      <c r="IN43" s="272"/>
      <c r="IO43" s="272"/>
      <c r="IP43" s="272"/>
      <c r="IQ43" s="272"/>
      <c r="IR43" s="272"/>
      <c r="IS43" s="272"/>
      <c r="IT43" s="272"/>
      <c r="IU43" s="272"/>
      <c r="IV43" s="272"/>
    </row>
    <row r="44" spans="1:256" s="717" customFormat="1" ht="15">
      <c r="A44" s="716" t="s">
        <v>1984</v>
      </c>
      <c r="B44" s="738"/>
      <c r="C44" s="717" t="s">
        <v>2179</v>
      </c>
      <c r="D44" s="718" t="s">
        <v>118</v>
      </c>
      <c r="E44" s="717" t="s">
        <v>2043</v>
      </c>
      <c r="F44" s="719" t="s">
        <v>2109</v>
      </c>
      <c r="G44" s="718" t="s">
        <v>120</v>
      </c>
    </row>
    <row r="45" spans="1:256" s="717" customFormat="1" ht="15">
      <c r="A45" s="716"/>
      <c r="B45" s="738"/>
      <c r="C45" s="718"/>
      <c r="D45" s="717" t="s">
        <v>2029</v>
      </c>
      <c r="E45" s="719" t="s">
        <v>2056</v>
      </c>
      <c r="F45" s="718"/>
      <c r="G45" s="717" t="s">
        <v>125</v>
      </c>
    </row>
    <row r="46" spans="1:256" s="469" customFormat="1" ht="15">
      <c r="A46" s="467"/>
      <c r="B46" s="739"/>
      <c r="C46" s="470"/>
      <c r="E46" s="468"/>
      <c r="F46" s="470"/>
    </row>
    <row r="47" spans="1:256" ht="18.75" customHeight="1">
      <c r="A47" s="397" t="s">
        <v>1958</v>
      </c>
      <c r="B47" s="731">
        <v>41091</v>
      </c>
      <c r="C47" s="466" t="s">
        <v>118</v>
      </c>
      <c r="D47" s="466">
        <v>12199</v>
      </c>
      <c r="E47" s="466" t="s">
        <v>1984</v>
      </c>
      <c r="F47" s="466"/>
      <c r="G47" s="466"/>
    </row>
    <row r="48" spans="1:256" ht="18.75" customHeight="1">
      <c r="A48" s="466"/>
      <c r="C48" s="466" t="s">
        <v>64</v>
      </c>
      <c r="D48" s="466">
        <v>12238</v>
      </c>
      <c r="E48" s="466" t="s">
        <v>1067</v>
      </c>
      <c r="F48" s="466"/>
      <c r="G48" s="466"/>
    </row>
    <row r="49" spans="1:24" ht="18.75" customHeight="1">
      <c r="A49" s="466"/>
      <c r="C49" s="466"/>
      <c r="D49" s="466"/>
      <c r="E49" s="466"/>
      <c r="F49" s="466"/>
      <c r="G49" s="466"/>
    </row>
    <row r="50" spans="1:24" ht="21">
      <c r="A50" s="392"/>
      <c r="B50" s="731">
        <v>41456</v>
      </c>
      <c r="C50" s="501" t="s">
        <v>2110</v>
      </c>
      <c r="D50" s="501">
        <v>12210</v>
      </c>
      <c r="E50" s="666" t="s">
        <v>2042</v>
      </c>
      <c r="F50" s="501" t="s">
        <v>262</v>
      </c>
      <c r="G50" s="466" t="s">
        <v>110</v>
      </c>
      <c r="H50" s="527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</row>
    <row r="51" spans="1:24" ht="18.75" customHeight="1">
      <c r="A51" s="466"/>
      <c r="C51" s="466"/>
      <c r="D51" s="466"/>
      <c r="E51" s="466"/>
      <c r="F51" s="466"/>
      <c r="G51" s="466"/>
    </row>
    <row r="52" spans="1:24" ht="18.75" customHeight="1">
      <c r="B52" s="731">
        <v>43282</v>
      </c>
      <c r="C52" s="494" t="s">
        <v>57</v>
      </c>
      <c r="D52" s="466">
        <v>12191</v>
      </c>
      <c r="E52" s="666" t="s">
        <v>2042</v>
      </c>
      <c r="G52" s="494" t="s">
        <v>2107</v>
      </c>
    </row>
    <row r="53" spans="1:24" ht="18.75" customHeight="1">
      <c r="C53" s="614" t="s">
        <v>71</v>
      </c>
      <c r="D53" s="391">
        <v>12253</v>
      </c>
      <c r="E53" s="186" t="s">
        <v>2180</v>
      </c>
      <c r="F53" s="614"/>
      <c r="G53" s="494" t="s">
        <v>73</v>
      </c>
    </row>
    <row r="55" spans="1:24" ht="18.75" customHeight="1">
      <c r="B55" s="731">
        <v>45474</v>
      </c>
      <c r="C55" s="186" t="s">
        <v>118</v>
      </c>
      <c r="D55" s="186">
        <v>12199</v>
      </c>
      <c r="E55" s="186" t="s">
        <v>2180</v>
      </c>
      <c r="F55" s="186"/>
    </row>
    <row r="57" spans="1:24" s="466" customFormat="1" ht="15.75">
      <c r="A57" s="419"/>
      <c r="B57" s="732">
        <v>37104</v>
      </c>
      <c r="C57" s="720" t="s">
        <v>126</v>
      </c>
      <c r="D57" s="721">
        <v>12172</v>
      </c>
      <c r="E57" s="167" t="s">
        <v>2181</v>
      </c>
      <c r="F57" s="167"/>
      <c r="G57" s="419" t="s">
        <v>129</v>
      </c>
    </row>
    <row r="59" spans="1:24" s="341" customFormat="1" ht="15.75">
      <c r="B59" s="788">
        <v>37469</v>
      </c>
      <c r="C59" s="272" t="s">
        <v>57</v>
      </c>
      <c r="D59" s="416">
        <v>12191</v>
      </c>
      <c r="E59" s="111" t="s">
        <v>2183</v>
      </c>
      <c r="F59" s="272"/>
      <c r="G59" s="272" t="s">
        <v>2107</v>
      </c>
      <c r="H59" s="694"/>
    </row>
    <row r="61" spans="1:24" ht="18.75" customHeight="1">
      <c r="B61" s="731">
        <v>40756</v>
      </c>
      <c r="C61" s="272" t="s">
        <v>38</v>
      </c>
      <c r="D61" s="416">
        <v>12058</v>
      </c>
      <c r="E61" s="272" t="s">
        <v>2187</v>
      </c>
      <c r="F61" s="272"/>
      <c r="G61" s="272" t="s">
        <v>40</v>
      </c>
    </row>
    <row r="63" spans="1:24" ht="18.75" customHeight="1">
      <c r="B63" s="731">
        <v>41852</v>
      </c>
      <c r="C63" s="786" t="s">
        <v>2029</v>
      </c>
      <c r="D63" s="54">
        <v>12280</v>
      </c>
      <c r="E63" s="384" t="s">
        <v>2189</v>
      </c>
      <c r="F63" s="384"/>
      <c r="G63" s="787" t="s">
        <v>125</v>
      </c>
    </row>
  </sheetData>
  <hyperlinks>
    <hyperlink ref="C5" r:id="rId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10" sqref="A10:XFD10"/>
    </sheetView>
  </sheetViews>
  <sheetFormatPr defaultRowHeight="15"/>
  <cols>
    <col min="1" max="2" width="9.140625" style="1"/>
    <col min="3" max="3" width="17.28515625" style="1" customWidth="1"/>
    <col min="4" max="4" width="20" style="1" customWidth="1"/>
    <col min="5" max="8" width="9.140625" style="1"/>
    <col min="9" max="9" width="30.28515625" style="1" customWidth="1"/>
    <col min="10" max="10" width="46" style="1" customWidth="1"/>
    <col min="11" max="16384" width="9.140625" style="1"/>
  </cols>
  <sheetData>
    <row r="1" spans="1:11" ht="18">
      <c r="A1" s="16" t="s">
        <v>2007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1813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>
      <c r="A3" s="17" t="s">
        <v>1814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2" customForma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13" customFormat="1" ht="15.75" customHeight="1">
      <c r="A5" s="10" t="s">
        <v>97</v>
      </c>
      <c r="B5" s="11"/>
      <c r="C5" s="12" t="s">
        <v>1</v>
      </c>
      <c r="D5" s="12" t="s">
        <v>1802</v>
      </c>
      <c r="E5" s="13" t="s">
        <v>10</v>
      </c>
      <c r="F5" s="12" t="s">
        <v>15</v>
      </c>
      <c r="G5" s="11"/>
      <c r="H5" s="11"/>
      <c r="I5" s="11"/>
    </row>
    <row r="6" spans="1:11" s="9" customFormat="1" ht="15.75" customHeight="1">
      <c r="A6" s="297" t="s">
        <v>1815</v>
      </c>
      <c r="B6" s="298"/>
      <c r="C6" s="298" t="s">
        <v>1816</v>
      </c>
      <c r="D6" s="298" t="s">
        <v>83</v>
      </c>
      <c r="E6" s="101">
        <v>12018</v>
      </c>
      <c r="F6" s="298" t="s">
        <v>1817</v>
      </c>
      <c r="G6" s="299"/>
      <c r="H6" s="298"/>
      <c r="I6" s="8"/>
    </row>
    <row r="7" spans="1:11" s="9" customFormat="1" ht="15.75" customHeight="1">
      <c r="A7" s="300"/>
      <c r="B7" s="298"/>
      <c r="C7" s="298"/>
      <c r="D7" s="298"/>
      <c r="E7" s="120"/>
      <c r="F7" s="298"/>
      <c r="G7" s="298"/>
      <c r="H7" s="298"/>
      <c r="I7" s="8"/>
    </row>
    <row r="8" spans="1:11" s="21" customFormat="1" ht="33" customHeight="1">
      <c r="A8" s="97" t="s">
        <v>9</v>
      </c>
      <c r="B8" s="97" t="s">
        <v>8</v>
      </c>
      <c r="C8" s="97" t="s">
        <v>151</v>
      </c>
      <c r="D8" s="97" t="s">
        <v>0</v>
      </c>
      <c r="E8" s="97" t="s">
        <v>13</v>
      </c>
      <c r="F8" s="97" t="s">
        <v>152</v>
      </c>
      <c r="G8" s="97" t="s">
        <v>2</v>
      </c>
      <c r="H8" s="97"/>
    </row>
    <row r="9" spans="1:11" s="23" customFormat="1" ht="14.25" customHeight="1">
      <c r="A9" s="98">
        <v>0.4513888888888889</v>
      </c>
      <c r="B9" s="30">
        <v>10</v>
      </c>
      <c r="C9" s="28" t="s">
        <v>153</v>
      </c>
      <c r="D9" s="30"/>
      <c r="E9" s="30"/>
      <c r="F9" s="30"/>
      <c r="G9" s="30"/>
      <c r="H9" s="99"/>
    </row>
    <row r="10" spans="1:11" s="19" customFormat="1" ht="14.25" customHeight="1">
      <c r="A10" s="103">
        <v>0.45833333333333331</v>
      </c>
      <c r="B10" s="101">
        <v>20</v>
      </c>
      <c r="C10" s="101" t="s">
        <v>161</v>
      </c>
      <c r="D10" s="301" t="s">
        <v>1823</v>
      </c>
      <c r="E10" s="301" t="s">
        <v>580</v>
      </c>
      <c r="F10" s="301">
        <v>12195</v>
      </c>
      <c r="G10" s="301" t="s">
        <v>1824</v>
      </c>
      <c r="H10" s="102"/>
    </row>
    <row r="11" spans="1:11" s="19" customFormat="1" ht="14.25" customHeight="1">
      <c r="A11" s="103">
        <v>0.47222222222222227</v>
      </c>
      <c r="B11" s="101">
        <v>20</v>
      </c>
      <c r="C11" s="101" t="s">
        <v>165</v>
      </c>
      <c r="D11" s="301" t="s">
        <v>116</v>
      </c>
      <c r="E11" s="301" t="s">
        <v>43</v>
      </c>
      <c r="F11" s="301">
        <v>12245</v>
      </c>
      <c r="G11" s="301" t="s">
        <v>1825</v>
      </c>
    </row>
    <row r="12" spans="1:11" s="167" customFormat="1" ht="14.25" customHeight="1">
      <c r="A12" s="394">
        <v>0.4861111111111111</v>
      </c>
      <c r="B12" s="196"/>
      <c r="C12" s="196" t="s">
        <v>535</v>
      </c>
      <c r="D12" s="396" t="s">
        <v>1993</v>
      </c>
      <c r="E12" s="374" t="s">
        <v>43</v>
      </c>
      <c r="F12" s="374">
        <v>12157</v>
      </c>
      <c r="G12" s="374" t="s">
        <v>1822</v>
      </c>
      <c r="H12" s="395"/>
    </row>
    <row r="13" spans="1:11" ht="14.25" customHeight="1">
      <c r="A13" s="403">
        <v>0.4861111111111111</v>
      </c>
      <c r="B13" s="101">
        <v>20</v>
      </c>
      <c r="C13" s="101" t="s">
        <v>535</v>
      </c>
      <c r="D13" s="301" t="s">
        <v>1819</v>
      </c>
      <c r="E13" s="301" t="s">
        <v>24</v>
      </c>
      <c r="F13" s="301">
        <v>12047</v>
      </c>
      <c r="G13" s="301" t="s">
        <v>1820</v>
      </c>
      <c r="H13" s="102"/>
    </row>
    <row r="14" spans="1:11" ht="14.25" customHeight="1">
      <c r="A14" s="216">
        <v>0.5</v>
      </c>
      <c r="B14" s="101">
        <v>20</v>
      </c>
      <c r="C14" s="101" t="s">
        <v>536</v>
      </c>
      <c r="D14" s="101" t="s">
        <v>1818</v>
      </c>
      <c r="E14" s="101" t="s">
        <v>257</v>
      </c>
      <c r="F14" s="101">
        <v>11996</v>
      </c>
      <c r="G14" s="101" t="s">
        <v>1817</v>
      </c>
      <c r="H14" s="102"/>
    </row>
    <row r="15" spans="1:11" ht="14.25" customHeight="1">
      <c r="A15" s="216">
        <v>0.51388888888888895</v>
      </c>
      <c r="B15" s="19"/>
      <c r="C15" s="19" t="s">
        <v>1805</v>
      </c>
      <c r="E15" s="2"/>
      <c r="H15" s="27"/>
    </row>
    <row r="16" spans="1:11" s="2" customFormat="1" ht="14.25" customHeight="1">
      <c r="A16" s="180"/>
      <c r="B16" s="175">
        <f>SUM(B9:B15)</f>
        <v>90</v>
      </c>
      <c r="C16" s="181"/>
      <c r="H16" s="182"/>
    </row>
    <row r="18" spans="1:11" s="3" customFormat="1" ht="45.75" customHeight="1">
      <c r="A18" s="34" t="s">
        <v>225</v>
      </c>
      <c r="B18" s="34" t="s">
        <v>6</v>
      </c>
      <c r="C18" s="34" t="s">
        <v>226</v>
      </c>
      <c r="D18" s="35" t="s">
        <v>837</v>
      </c>
      <c r="E18" s="35" t="s">
        <v>228</v>
      </c>
      <c r="F18" s="34" t="s">
        <v>0</v>
      </c>
      <c r="G18" s="34" t="s">
        <v>2</v>
      </c>
      <c r="H18" s="34" t="s">
        <v>229</v>
      </c>
      <c r="I18" s="34" t="s">
        <v>1</v>
      </c>
      <c r="J18" s="34" t="s">
        <v>3</v>
      </c>
      <c r="K18" s="34" t="s">
        <v>1</v>
      </c>
    </row>
    <row r="19" spans="1:11" s="296" customFormat="1" ht="19.5" customHeight="1">
      <c r="A19" s="137" t="s">
        <v>24</v>
      </c>
      <c r="B19" s="137" t="s">
        <v>1826</v>
      </c>
      <c r="C19" s="137">
        <v>12018</v>
      </c>
      <c r="D19" s="137" t="s">
        <v>1827</v>
      </c>
      <c r="E19" s="137"/>
      <c r="F19" s="137" t="s">
        <v>1828</v>
      </c>
      <c r="G19" s="137" t="s">
        <v>1817</v>
      </c>
      <c r="H19" s="137" t="s">
        <v>1829</v>
      </c>
      <c r="I19" s="137" t="s">
        <v>1830</v>
      </c>
      <c r="J19" s="137" t="s">
        <v>1831</v>
      </c>
      <c r="K19" s="137" t="s">
        <v>1830</v>
      </c>
    </row>
    <row r="20" spans="1:11" s="3" customFormat="1" ht="19.5" customHeight="1">
      <c r="A20" s="36" t="s">
        <v>580</v>
      </c>
      <c r="B20" s="36" t="s">
        <v>1826</v>
      </c>
      <c r="C20" s="36">
        <v>11996</v>
      </c>
      <c r="D20" s="36" t="s">
        <v>236</v>
      </c>
      <c r="E20" s="36"/>
      <c r="F20" s="36" t="s">
        <v>1818</v>
      </c>
      <c r="G20" s="36" t="s">
        <v>1832</v>
      </c>
      <c r="H20" s="36" t="s">
        <v>1833</v>
      </c>
      <c r="I20" s="36" t="s">
        <v>1834</v>
      </c>
      <c r="J20" s="36" t="s">
        <v>1835</v>
      </c>
      <c r="K20" s="36" t="s">
        <v>1834</v>
      </c>
    </row>
    <row r="21" spans="1:11" s="3" customFormat="1" ht="19.5" customHeight="1">
      <c r="A21" s="36" t="s">
        <v>24</v>
      </c>
      <c r="B21" s="36" t="s">
        <v>1826</v>
      </c>
      <c r="C21" s="36">
        <v>12047</v>
      </c>
      <c r="D21" s="36" t="s">
        <v>236</v>
      </c>
      <c r="E21" s="36"/>
      <c r="F21" s="36" t="s">
        <v>1819</v>
      </c>
      <c r="G21" s="36" t="s">
        <v>1820</v>
      </c>
      <c r="H21" s="36" t="s">
        <v>1836</v>
      </c>
      <c r="I21" s="36" t="s">
        <v>1837</v>
      </c>
      <c r="J21" s="36" t="s">
        <v>1838</v>
      </c>
      <c r="K21" s="36" t="s">
        <v>1837</v>
      </c>
    </row>
    <row r="22" spans="1:11" s="54" customFormat="1" ht="19.5" customHeight="1">
      <c r="A22" s="112" t="s">
        <v>43</v>
      </c>
      <c r="B22" s="112" t="s">
        <v>1826</v>
      </c>
      <c r="C22" s="112">
        <v>12157</v>
      </c>
      <c r="D22" s="113" t="s">
        <v>581</v>
      </c>
      <c r="E22" s="112" t="s">
        <v>231</v>
      </c>
      <c r="F22" s="113" t="s">
        <v>1821</v>
      </c>
      <c r="G22" s="112" t="s">
        <v>1822</v>
      </c>
      <c r="H22" s="112" t="s">
        <v>1839</v>
      </c>
      <c r="I22" s="112" t="s">
        <v>1840</v>
      </c>
      <c r="J22" s="112" t="s">
        <v>1841</v>
      </c>
      <c r="K22" s="112" t="s">
        <v>1840</v>
      </c>
    </row>
    <row r="23" spans="1:11" s="3" customFormat="1" ht="19.5" customHeight="1">
      <c r="A23" s="36" t="s">
        <v>580</v>
      </c>
      <c r="B23" s="36" t="s">
        <v>1826</v>
      </c>
      <c r="C23" s="36">
        <v>12195</v>
      </c>
      <c r="D23" s="36" t="s">
        <v>236</v>
      </c>
      <c r="E23" s="36"/>
      <c r="F23" s="36" t="s">
        <v>1823</v>
      </c>
      <c r="G23" s="36" t="s">
        <v>1824</v>
      </c>
      <c r="H23" s="36" t="s">
        <v>1842</v>
      </c>
      <c r="I23" s="36" t="s">
        <v>1843</v>
      </c>
      <c r="J23" s="36" t="s">
        <v>1844</v>
      </c>
      <c r="K23" s="36" t="s">
        <v>1843</v>
      </c>
    </row>
    <row r="24" spans="1:11" s="3" customFormat="1" ht="19.5" customHeight="1">
      <c r="A24" s="36" t="s">
        <v>43</v>
      </c>
      <c r="B24" s="36" t="s">
        <v>1826</v>
      </c>
      <c r="C24" s="36">
        <v>12245</v>
      </c>
      <c r="D24" s="36" t="s">
        <v>236</v>
      </c>
      <c r="E24" s="36"/>
      <c r="F24" s="36" t="s">
        <v>116</v>
      </c>
      <c r="G24" s="36" t="s">
        <v>1825</v>
      </c>
      <c r="H24" s="36" t="s">
        <v>1845</v>
      </c>
      <c r="I24" s="36" t="s">
        <v>1846</v>
      </c>
      <c r="J24" s="37" t="s">
        <v>1847</v>
      </c>
      <c r="K24" s="36" t="s">
        <v>1846</v>
      </c>
    </row>
    <row r="25" spans="1:11" s="3" customFormat="1" ht="19.5" customHeight="1">
      <c r="A25" s="36" t="s">
        <v>24</v>
      </c>
      <c r="B25" s="36" t="s">
        <v>1826</v>
      </c>
      <c r="C25" s="36">
        <v>11984</v>
      </c>
      <c r="D25" s="36" t="s">
        <v>16</v>
      </c>
      <c r="E25" s="36"/>
      <c r="F25" s="36" t="s">
        <v>1848</v>
      </c>
      <c r="G25" s="36" t="s">
        <v>1849</v>
      </c>
      <c r="H25" s="36" t="s">
        <v>1850</v>
      </c>
      <c r="I25" s="36" t="s">
        <v>1851</v>
      </c>
      <c r="J25" s="36" t="s">
        <v>1852</v>
      </c>
      <c r="K25" s="36" t="s">
        <v>1851</v>
      </c>
    </row>
    <row r="26" spans="1:11" s="3" customFormat="1" ht="19.5" customHeight="1">
      <c r="A26" s="36" t="s">
        <v>24</v>
      </c>
      <c r="B26" s="36" t="s">
        <v>1826</v>
      </c>
      <c r="C26" s="36">
        <v>12296</v>
      </c>
      <c r="D26" s="36" t="s">
        <v>16</v>
      </c>
      <c r="E26" s="36"/>
      <c r="F26" s="36" t="s">
        <v>1853</v>
      </c>
      <c r="G26" s="36" t="s">
        <v>1854</v>
      </c>
      <c r="H26" s="36" t="s">
        <v>1855</v>
      </c>
      <c r="I26" s="36" t="s">
        <v>1856</v>
      </c>
      <c r="J26" s="36" t="s">
        <v>1857</v>
      </c>
      <c r="K26" s="36" t="s">
        <v>1856</v>
      </c>
    </row>
    <row r="27" spans="1:11" s="3" customFormat="1" ht="31.5" customHeight="1">
      <c r="A27" s="302" t="s">
        <v>24</v>
      </c>
      <c r="B27" s="302" t="s">
        <v>1826</v>
      </c>
      <c r="C27" s="302" t="s">
        <v>1858</v>
      </c>
      <c r="D27" s="302" t="s">
        <v>16</v>
      </c>
      <c r="E27" s="302"/>
      <c r="F27" s="302" t="s">
        <v>1104</v>
      </c>
      <c r="G27" s="302" t="s">
        <v>1859</v>
      </c>
      <c r="H27" s="302"/>
      <c r="I27" s="302" t="s">
        <v>1860</v>
      </c>
      <c r="J27" s="302"/>
      <c r="K27" s="302"/>
    </row>
    <row r="29" spans="1:11" ht="18.75">
      <c r="A29" s="397" t="s">
        <v>1994</v>
      </c>
    </row>
    <row r="30" spans="1:11" ht="15.75">
      <c r="B30" s="398">
        <v>41091</v>
      </c>
      <c r="C30" s="1">
        <v>12157</v>
      </c>
      <c r="D30" s="1" t="s">
        <v>236</v>
      </c>
      <c r="E30" s="1" t="s">
        <v>1959</v>
      </c>
      <c r="F30" s="1" t="s">
        <v>1821</v>
      </c>
    </row>
  </sheetData>
  <hyperlinks>
    <hyperlink ref="A6" r:id="rId1" display="Elena Ustinova (Pacific Fisheries Research Centre (TINRO-Centre), Russia) "/>
  </hyperlinks>
  <pageMargins left="0.7" right="0.7" top="0.75" bottom="0.75" header="0.3" footer="0.3"/>
  <pageSetup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topLeftCell="A16" workbookViewId="0">
      <selection activeCell="C10" sqref="C10"/>
    </sheetView>
  </sheetViews>
  <sheetFormatPr defaultRowHeight="15"/>
  <cols>
    <col min="1" max="1" width="9.140625" style="1"/>
    <col min="2" max="2" width="11.7109375" style="1" customWidth="1"/>
    <col min="3" max="3" width="18" style="1" customWidth="1"/>
    <col min="4" max="4" width="13.85546875" style="1" customWidth="1"/>
    <col min="5" max="5" width="14.28515625" style="1" customWidth="1"/>
    <col min="6" max="6" width="14" style="1" customWidth="1"/>
    <col min="7" max="16384" width="9.140625" style="1"/>
  </cols>
  <sheetData>
    <row r="1" spans="1:256" s="466" customFormat="1" ht="18">
      <c r="A1" s="623" t="s">
        <v>2186</v>
      </c>
      <c r="B1" s="623"/>
      <c r="C1" s="623"/>
      <c r="D1" s="623"/>
      <c r="E1" s="623"/>
      <c r="F1" s="623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  <c r="EB1" s="621"/>
      <c r="EC1" s="621"/>
      <c r="ED1" s="621"/>
      <c r="EE1" s="621"/>
      <c r="EF1" s="621"/>
      <c r="EG1" s="621"/>
      <c r="EH1" s="621"/>
      <c r="EI1" s="621"/>
      <c r="EJ1" s="621"/>
      <c r="EK1" s="621"/>
      <c r="EL1" s="621"/>
      <c r="EM1" s="621"/>
      <c r="EN1" s="621"/>
      <c r="EO1" s="621"/>
      <c r="EP1" s="621"/>
      <c r="EQ1" s="621"/>
      <c r="ER1" s="621"/>
      <c r="ES1" s="621"/>
      <c r="ET1" s="621"/>
      <c r="EU1" s="621"/>
      <c r="EV1" s="621"/>
      <c r="EW1" s="621"/>
      <c r="EX1" s="621"/>
      <c r="EY1" s="621"/>
      <c r="EZ1" s="621"/>
      <c r="FA1" s="621"/>
      <c r="FB1" s="621"/>
      <c r="FC1" s="621"/>
      <c r="FD1" s="621"/>
      <c r="FE1" s="621"/>
      <c r="FF1" s="621"/>
      <c r="FG1" s="621"/>
      <c r="FH1" s="621"/>
      <c r="FI1" s="621"/>
      <c r="FJ1" s="621"/>
      <c r="FK1" s="621"/>
      <c r="FL1" s="621"/>
      <c r="FM1" s="621"/>
      <c r="FN1" s="621"/>
      <c r="FO1" s="621"/>
      <c r="FP1" s="621"/>
      <c r="FQ1" s="621"/>
      <c r="FR1" s="621"/>
      <c r="FS1" s="621"/>
      <c r="FT1" s="621"/>
      <c r="FU1" s="621"/>
      <c r="FV1" s="621"/>
      <c r="FW1" s="621"/>
      <c r="FX1" s="621"/>
      <c r="FY1" s="621"/>
      <c r="FZ1" s="621"/>
      <c r="GA1" s="621"/>
      <c r="GB1" s="621"/>
      <c r="GC1" s="621"/>
      <c r="GD1" s="621"/>
      <c r="GE1" s="621"/>
      <c r="GF1" s="621"/>
      <c r="GG1" s="621"/>
      <c r="GH1" s="621"/>
      <c r="GI1" s="621"/>
      <c r="GJ1" s="621"/>
      <c r="GK1" s="621"/>
      <c r="GL1" s="621"/>
      <c r="GM1" s="621"/>
      <c r="GN1" s="621"/>
      <c r="GO1" s="621"/>
      <c r="GP1" s="621"/>
      <c r="GQ1" s="621"/>
      <c r="GR1" s="621"/>
      <c r="GS1" s="621"/>
      <c r="GT1" s="621"/>
      <c r="GU1" s="621"/>
      <c r="GV1" s="621"/>
      <c r="GW1" s="621"/>
      <c r="GX1" s="621"/>
      <c r="GY1" s="621"/>
      <c r="GZ1" s="621"/>
      <c r="HA1" s="621"/>
      <c r="HB1" s="621"/>
      <c r="HC1" s="621"/>
      <c r="HD1" s="621"/>
      <c r="HE1" s="621"/>
      <c r="HF1" s="621"/>
      <c r="HG1" s="621"/>
      <c r="HH1" s="621"/>
      <c r="HI1" s="621"/>
      <c r="HJ1" s="621"/>
      <c r="HK1" s="621"/>
      <c r="HL1" s="621"/>
      <c r="HM1" s="621"/>
      <c r="HN1" s="621"/>
      <c r="HO1" s="621"/>
      <c r="HP1" s="621"/>
      <c r="HQ1" s="621"/>
      <c r="HR1" s="621"/>
      <c r="HS1" s="621"/>
      <c r="HT1" s="621"/>
      <c r="HU1" s="621"/>
      <c r="HV1" s="621"/>
      <c r="HW1" s="621"/>
      <c r="HX1" s="621"/>
      <c r="HY1" s="621"/>
      <c r="HZ1" s="621"/>
      <c r="IA1" s="621"/>
      <c r="IB1" s="621"/>
      <c r="IC1" s="621"/>
      <c r="ID1" s="621"/>
      <c r="IE1" s="621"/>
      <c r="IF1" s="621"/>
      <c r="IG1" s="621"/>
      <c r="IH1" s="621"/>
      <c r="II1" s="621"/>
      <c r="IJ1" s="621"/>
      <c r="IK1" s="621"/>
      <c r="IL1" s="621"/>
      <c r="IM1" s="621"/>
      <c r="IN1" s="621"/>
      <c r="IO1" s="621"/>
      <c r="IP1" s="621"/>
      <c r="IQ1" s="621"/>
      <c r="IR1" s="621"/>
      <c r="IS1" s="621"/>
      <c r="IT1" s="621"/>
      <c r="IU1" s="621"/>
      <c r="IV1" s="621"/>
    </row>
    <row r="2" spans="1:256" ht="18">
      <c r="A2" s="623" t="s">
        <v>869</v>
      </c>
      <c r="B2" s="623"/>
      <c r="C2" s="623"/>
      <c r="D2" s="623"/>
      <c r="E2" s="623"/>
      <c r="F2" s="623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  <c r="CJ2" s="621"/>
      <c r="CK2" s="621"/>
      <c r="CL2" s="621"/>
      <c r="CM2" s="621"/>
      <c r="CN2" s="621"/>
      <c r="CO2" s="621"/>
      <c r="CP2" s="621"/>
      <c r="CQ2" s="621"/>
      <c r="CR2" s="621"/>
      <c r="CS2" s="621"/>
      <c r="CT2" s="621"/>
      <c r="CU2" s="621"/>
      <c r="CV2" s="621"/>
      <c r="CW2" s="621"/>
      <c r="CX2" s="621"/>
      <c r="CY2" s="621"/>
      <c r="CZ2" s="621"/>
      <c r="DA2" s="621"/>
      <c r="DB2" s="621"/>
      <c r="DC2" s="621"/>
      <c r="DD2" s="621"/>
      <c r="DE2" s="621"/>
      <c r="DF2" s="621"/>
      <c r="DG2" s="621"/>
      <c r="DH2" s="621"/>
      <c r="DI2" s="621"/>
      <c r="DJ2" s="621"/>
      <c r="DK2" s="621"/>
      <c r="DL2" s="621"/>
      <c r="DM2" s="621"/>
      <c r="DN2" s="621"/>
      <c r="DO2" s="621"/>
      <c r="DP2" s="621"/>
      <c r="DQ2" s="621"/>
      <c r="DR2" s="621"/>
      <c r="DS2" s="621"/>
      <c r="DT2" s="621"/>
      <c r="DU2" s="621"/>
      <c r="DV2" s="621"/>
      <c r="DW2" s="621"/>
      <c r="DX2" s="621"/>
      <c r="DY2" s="621"/>
      <c r="DZ2" s="621"/>
      <c r="EA2" s="621"/>
      <c r="EB2" s="621"/>
      <c r="EC2" s="621"/>
      <c r="ED2" s="621"/>
      <c r="EE2" s="621"/>
      <c r="EF2" s="621"/>
      <c r="EG2" s="621"/>
      <c r="EH2" s="621"/>
      <c r="EI2" s="621"/>
      <c r="EJ2" s="621"/>
      <c r="EK2" s="621"/>
      <c r="EL2" s="621"/>
      <c r="EM2" s="621"/>
      <c r="EN2" s="621"/>
      <c r="EO2" s="621"/>
      <c r="EP2" s="621"/>
      <c r="EQ2" s="621"/>
      <c r="ER2" s="621"/>
      <c r="ES2" s="621"/>
      <c r="ET2" s="621"/>
      <c r="EU2" s="621"/>
      <c r="EV2" s="621"/>
      <c r="EW2" s="621"/>
      <c r="EX2" s="621"/>
      <c r="EY2" s="621"/>
      <c r="EZ2" s="621"/>
      <c r="FA2" s="621"/>
      <c r="FB2" s="621"/>
      <c r="FC2" s="621"/>
      <c r="FD2" s="621"/>
      <c r="FE2" s="621"/>
      <c r="FF2" s="621"/>
      <c r="FG2" s="621"/>
      <c r="FH2" s="621"/>
      <c r="FI2" s="621"/>
      <c r="FJ2" s="621"/>
      <c r="FK2" s="621"/>
      <c r="FL2" s="621"/>
      <c r="FM2" s="621"/>
      <c r="FN2" s="621"/>
      <c r="FO2" s="621"/>
      <c r="FP2" s="621"/>
      <c r="FQ2" s="621"/>
      <c r="FR2" s="621"/>
      <c r="FS2" s="621"/>
      <c r="FT2" s="621"/>
      <c r="FU2" s="621"/>
      <c r="FV2" s="621"/>
      <c r="FW2" s="621"/>
      <c r="FX2" s="621"/>
      <c r="FY2" s="621"/>
      <c r="FZ2" s="621"/>
      <c r="GA2" s="621"/>
      <c r="GB2" s="621"/>
      <c r="GC2" s="621"/>
      <c r="GD2" s="621"/>
      <c r="GE2" s="621"/>
      <c r="GF2" s="621"/>
      <c r="GG2" s="621"/>
      <c r="GH2" s="621"/>
      <c r="GI2" s="621"/>
      <c r="GJ2" s="621"/>
      <c r="GK2" s="621"/>
      <c r="GL2" s="621"/>
      <c r="GM2" s="621"/>
      <c r="GN2" s="621"/>
      <c r="GO2" s="621"/>
      <c r="GP2" s="621"/>
      <c r="GQ2" s="621"/>
      <c r="GR2" s="621"/>
      <c r="GS2" s="621"/>
      <c r="GT2" s="621"/>
      <c r="GU2" s="621"/>
      <c r="GV2" s="621"/>
      <c r="GW2" s="621"/>
      <c r="GX2" s="621"/>
      <c r="GY2" s="621"/>
      <c r="GZ2" s="621"/>
      <c r="HA2" s="621"/>
      <c r="HB2" s="621"/>
      <c r="HC2" s="621"/>
      <c r="HD2" s="621"/>
      <c r="HE2" s="621"/>
      <c r="HF2" s="621"/>
      <c r="HG2" s="621"/>
      <c r="HH2" s="621"/>
      <c r="HI2" s="621"/>
      <c r="HJ2" s="621"/>
      <c r="HK2" s="621"/>
      <c r="HL2" s="621"/>
      <c r="HM2" s="621"/>
      <c r="HN2" s="621"/>
      <c r="HO2" s="621"/>
      <c r="HP2" s="621"/>
      <c r="HQ2" s="621"/>
      <c r="HR2" s="621"/>
      <c r="HS2" s="621"/>
      <c r="HT2" s="621"/>
      <c r="HU2" s="621"/>
      <c r="HV2" s="621"/>
      <c r="HW2" s="621"/>
      <c r="HX2" s="621"/>
      <c r="HY2" s="621"/>
      <c r="HZ2" s="621"/>
      <c r="IA2" s="621"/>
      <c r="IB2" s="621"/>
      <c r="IC2" s="621"/>
      <c r="ID2" s="621"/>
      <c r="IE2" s="621"/>
      <c r="IF2" s="621"/>
      <c r="IG2" s="621"/>
      <c r="IH2" s="621"/>
      <c r="II2" s="621"/>
      <c r="IJ2" s="621"/>
      <c r="IK2" s="621"/>
      <c r="IL2" s="621"/>
      <c r="IM2" s="621"/>
      <c r="IN2" s="621"/>
      <c r="IO2" s="621"/>
      <c r="IP2" s="621"/>
      <c r="IQ2" s="621"/>
      <c r="IR2" s="621"/>
      <c r="IS2" s="621"/>
      <c r="IT2" s="621"/>
      <c r="IU2" s="621"/>
      <c r="IV2" s="621"/>
    </row>
    <row r="3" spans="1:256">
      <c r="A3" s="624" t="s">
        <v>1946</v>
      </c>
      <c r="B3" s="624"/>
      <c r="C3" s="624"/>
      <c r="D3" s="624"/>
      <c r="E3" s="624"/>
      <c r="F3" s="624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  <c r="BG3" s="621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  <c r="CJ3" s="621"/>
      <c r="CK3" s="621"/>
      <c r="CL3" s="621"/>
      <c r="CM3" s="621"/>
      <c r="CN3" s="621"/>
      <c r="CO3" s="621"/>
      <c r="CP3" s="621"/>
      <c r="CQ3" s="621"/>
      <c r="CR3" s="621"/>
      <c r="CS3" s="621"/>
      <c r="CT3" s="621"/>
      <c r="CU3" s="621"/>
      <c r="CV3" s="621"/>
      <c r="CW3" s="621"/>
      <c r="CX3" s="621"/>
      <c r="CY3" s="621"/>
      <c r="CZ3" s="621"/>
      <c r="DA3" s="621"/>
      <c r="DB3" s="621"/>
      <c r="DC3" s="621"/>
      <c r="DD3" s="621"/>
      <c r="DE3" s="621"/>
      <c r="DF3" s="621"/>
      <c r="DG3" s="621"/>
      <c r="DH3" s="621"/>
      <c r="DI3" s="621"/>
      <c r="DJ3" s="621"/>
      <c r="DK3" s="621"/>
      <c r="DL3" s="621"/>
      <c r="DM3" s="621"/>
      <c r="DN3" s="621"/>
      <c r="DO3" s="621"/>
      <c r="DP3" s="621"/>
      <c r="DQ3" s="621"/>
      <c r="DR3" s="621"/>
      <c r="DS3" s="621"/>
      <c r="DT3" s="621"/>
      <c r="DU3" s="621"/>
      <c r="DV3" s="621"/>
      <c r="DW3" s="621"/>
      <c r="DX3" s="621"/>
      <c r="DY3" s="621"/>
      <c r="DZ3" s="621"/>
      <c r="EA3" s="621"/>
      <c r="EB3" s="621"/>
      <c r="EC3" s="621"/>
      <c r="ED3" s="621"/>
      <c r="EE3" s="621"/>
      <c r="EF3" s="621"/>
      <c r="EG3" s="621"/>
      <c r="EH3" s="621"/>
      <c r="EI3" s="621"/>
      <c r="EJ3" s="621"/>
      <c r="EK3" s="621"/>
      <c r="EL3" s="621"/>
      <c r="EM3" s="621"/>
      <c r="EN3" s="621"/>
      <c r="EO3" s="621"/>
      <c r="EP3" s="621"/>
      <c r="EQ3" s="621"/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1"/>
      <c r="FL3" s="621"/>
      <c r="FM3" s="621"/>
      <c r="FN3" s="621"/>
      <c r="FO3" s="621"/>
      <c r="FP3" s="621"/>
      <c r="FQ3" s="621"/>
      <c r="FR3" s="621"/>
      <c r="FS3" s="621"/>
      <c r="FT3" s="621"/>
      <c r="FU3" s="621"/>
      <c r="FV3" s="621"/>
      <c r="FW3" s="621"/>
      <c r="FX3" s="621"/>
      <c r="FY3" s="621"/>
      <c r="FZ3" s="621"/>
      <c r="GA3" s="621"/>
      <c r="GB3" s="621"/>
      <c r="GC3" s="621"/>
      <c r="GD3" s="621"/>
      <c r="GE3" s="621"/>
      <c r="GF3" s="621"/>
      <c r="GG3" s="621"/>
      <c r="GH3" s="621"/>
      <c r="GI3" s="621"/>
      <c r="GJ3" s="621"/>
      <c r="GK3" s="621"/>
      <c r="GL3" s="621"/>
      <c r="GM3" s="621"/>
      <c r="GN3" s="621"/>
      <c r="GO3" s="621"/>
      <c r="GP3" s="621"/>
      <c r="GQ3" s="621"/>
      <c r="GR3" s="621"/>
      <c r="GS3" s="621"/>
      <c r="GT3" s="621"/>
      <c r="GU3" s="621"/>
      <c r="GV3" s="621"/>
      <c r="GW3" s="621"/>
      <c r="GX3" s="621"/>
      <c r="GY3" s="621"/>
      <c r="GZ3" s="621"/>
      <c r="HA3" s="621"/>
      <c r="HB3" s="621"/>
      <c r="HC3" s="621"/>
      <c r="HD3" s="621"/>
      <c r="HE3" s="621"/>
      <c r="HF3" s="621"/>
      <c r="HG3" s="621"/>
      <c r="HH3" s="621"/>
      <c r="HI3" s="621"/>
      <c r="HJ3" s="621"/>
      <c r="HK3" s="621"/>
      <c r="HL3" s="621"/>
      <c r="HM3" s="621"/>
      <c r="HN3" s="621"/>
      <c r="HO3" s="621"/>
      <c r="HP3" s="621"/>
      <c r="HQ3" s="621"/>
      <c r="HR3" s="621"/>
      <c r="HS3" s="621"/>
      <c r="HT3" s="621"/>
      <c r="HU3" s="621"/>
      <c r="HV3" s="621"/>
      <c r="HW3" s="621"/>
      <c r="HX3" s="621"/>
      <c r="HY3" s="621"/>
      <c r="HZ3" s="621"/>
      <c r="IA3" s="621"/>
      <c r="IB3" s="621"/>
      <c r="IC3" s="621"/>
      <c r="ID3" s="621"/>
      <c r="IE3" s="621"/>
      <c r="IF3" s="621"/>
      <c r="IG3" s="621"/>
      <c r="IH3" s="621"/>
      <c r="II3" s="621"/>
      <c r="IJ3" s="621"/>
      <c r="IK3" s="621"/>
      <c r="IL3" s="621"/>
      <c r="IM3" s="621"/>
      <c r="IN3" s="621"/>
      <c r="IO3" s="621"/>
      <c r="IP3" s="621"/>
      <c r="IQ3" s="621"/>
      <c r="IR3" s="621"/>
      <c r="IS3" s="621"/>
      <c r="IT3" s="621"/>
      <c r="IU3" s="621"/>
      <c r="IV3" s="621"/>
    </row>
    <row r="4" spans="1:256">
      <c r="A4" s="624"/>
      <c r="B4" s="624"/>
      <c r="C4" s="624"/>
      <c r="D4" s="624"/>
      <c r="E4" s="624"/>
      <c r="F4" s="624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1"/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621"/>
      <c r="FL4" s="621"/>
      <c r="FM4" s="621"/>
      <c r="FN4" s="621"/>
      <c r="FO4" s="621"/>
      <c r="FP4" s="621"/>
      <c r="FQ4" s="621"/>
      <c r="FR4" s="621"/>
      <c r="FS4" s="621"/>
      <c r="FT4" s="621"/>
      <c r="FU4" s="621"/>
      <c r="FV4" s="621"/>
      <c r="FW4" s="621"/>
      <c r="FX4" s="621"/>
      <c r="FY4" s="621"/>
      <c r="FZ4" s="621"/>
      <c r="GA4" s="621"/>
      <c r="GB4" s="621"/>
      <c r="GC4" s="621"/>
      <c r="GD4" s="621"/>
      <c r="GE4" s="621"/>
      <c r="GF4" s="621"/>
      <c r="GG4" s="621"/>
      <c r="GH4" s="621"/>
      <c r="GI4" s="621"/>
      <c r="GJ4" s="621"/>
      <c r="GK4" s="621"/>
      <c r="GL4" s="621"/>
      <c r="GM4" s="621"/>
      <c r="GN4" s="621"/>
      <c r="GO4" s="621"/>
      <c r="GP4" s="621"/>
      <c r="GQ4" s="621"/>
      <c r="GR4" s="621"/>
      <c r="GS4" s="621"/>
      <c r="GT4" s="621"/>
      <c r="GU4" s="621"/>
      <c r="GV4" s="621"/>
      <c r="GW4" s="621"/>
      <c r="GX4" s="621"/>
      <c r="GY4" s="621"/>
      <c r="GZ4" s="621"/>
      <c r="HA4" s="621"/>
      <c r="HB4" s="621"/>
      <c r="HC4" s="621"/>
      <c r="HD4" s="621"/>
      <c r="HE4" s="621"/>
      <c r="HF4" s="621"/>
      <c r="HG4" s="621"/>
      <c r="HH4" s="621"/>
      <c r="HI4" s="621"/>
      <c r="HJ4" s="621"/>
      <c r="HK4" s="621"/>
      <c r="HL4" s="621"/>
      <c r="HM4" s="621"/>
      <c r="HN4" s="621"/>
      <c r="HO4" s="621"/>
      <c r="HP4" s="621"/>
      <c r="HQ4" s="621"/>
      <c r="HR4" s="621"/>
      <c r="HS4" s="621"/>
      <c r="HT4" s="621"/>
      <c r="HU4" s="621"/>
      <c r="HV4" s="621"/>
      <c r="HW4" s="621"/>
      <c r="HX4" s="621"/>
      <c r="HY4" s="621"/>
      <c r="HZ4" s="621"/>
      <c r="IA4" s="621"/>
      <c r="IB4" s="621"/>
      <c r="IC4" s="621"/>
      <c r="ID4" s="621"/>
      <c r="IE4" s="621"/>
      <c r="IF4" s="621"/>
      <c r="IG4" s="621"/>
      <c r="IH4" s="621"/>
      <c r="II4" s="621"/>
      <c r="IJ4" s="621"/>
      <c r="IK4" s="621"/>
      <c r="IL4" s="621"/>
      <c r="IM4" s="621"/>
      <c r="IN4" s="621"/>
      <c r="IO4" s="621"/>
      <c r="IP4" s="621"/>
      <c r="IQ4" s="621"/>
      <c r="IR4" s="621"/>
      <c r="IS4" s="621"/>
      <c r="IT4" s="621"/>
      <c r="IU4" s="621"/>
      <c r="IV4" s="621"/>
    </row>
    <row r="5" spans="1:256" ht="15.75">
      <c r="A5" s="631" t="s">
        <v>1947</v>
      </c>
      <c r="B5" s="632"/>
      <c r="C5" s="633"/>
      <c r="D5" s="633" t="s">
        <v>13</v>
      </c>
      <c r="E5" s="634" t="s">
        <v>10</v>
      </c>
      <c r="F5" s="633" t="s">
        <v>15</v>
      </c>
      <c r="G5" s="632"/>
      <c r="H5" s="632"/>
      <c r="I5" s="632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  <c r="BH5" s="634"/>
      <c r="BI5" s="634"/>
      <c r="BJ5" s="634"/>
      <c r="BK5" s="634"/>
      <c r="BL5" s="634"/>
      <c r="BM5" s="634"/>
      <c r="BN5" s="634"/>
      <c r="BO5" s="634"/>
      <c r="BP5" s="634"/>
      <c r="BQ5" s="634"/>
      <c r="BR5" s="634"/>
      <c r="BS5" s="634"/>
      <c r="BT5" s="634"/>
      <c r="BU5" s="634"/>
      <c r="BV5" s="634"/>
      <c r="BW5" s="634"/>
      <c r="BX5" s="634"/>
      <c r="BY5" s="634"/>
      <c r="BZ5" s="634"/>
      <c r="CA5" s="634"/>
      <c r="CB5" s="634"/>
      <c r="CC5" s="634"/>
      <c r="CD5" s="634"/>
      <c r="CE5" s="634"/>
      <c r="CF5" s="634"/>
      <c r="CG5" s="634"/>
      <c r="CH5" s="634"/>
      <c r="CI5" s="634"/>
      <c r="CJ5" s="634"/>
      <c r="CK5" s="634"/>
      <c r="CL5" s="634"/>
      <c r="CM5" s="634"/>
      <c r="CN5" s="634"/>
      <c r="CO5" s="634"/>
      <c r="CP5" s="634"/>
      <c r="CQ5" s="634"/>
      <c r="CR5" s="634"/>
      <c r="CS5" s="634"/>
      <c r="CT5" s="634"/>
      <c r="CU5" s="634"/>
      <c r="CV5" s="634"/>
      <c r="CW5" s="634"/>
      <c r="CX5" s="634"/>
      <c r="CY5" s="634"/>
      <c r="CZ5" s="634"/>
      <c r="DA5" s="634"/>
      <c r="DB5" s="634"/>
      <c r="DC5" s="634"/>
      <c r="DD5" s="634"/>
      <c r="DE5" s="634"/>
      <c r="DF5" s="634"/>
      <c r="DG5" s="634"/>
      <c r="DH5" s="634"/>
      <c r="DI5" s="634"/>
      <c r="DJ5" s="634"/>
      <c r="DK5" s="634"/>
      <c r="DL5" s="634"/>
      <c r="DM5" s="634"/>
      <c r="DN5" s="634"/>
      <c r="DO5" s="634"/>
      <c r="DP5" s="634"/>
      <c r="DQ5" s="634"/>
      <c r="DR5" s="634"/>
      <c r="DS5" s="634"/>
      <c r="DT5" s="634"/>
      <c r="DU5" s="634"/>
      <c r="DV5" s="634"/>
      <c r="DW5" s="634"/>
      <c r="DX5" s="634"/>
      <c r="DY5" s="634"/>
      <c r="DZ5" s="634"/>
      <c r="EA5" s="634"/>
      <c r="EB5" s="634"/>
      <c r="EC5" s="634"/>
      <c r="ED5" s="634"/>
      <c r="EE5" s="634"/>
      <c r="EF5" s="634"/>
      <c r="EG5" s="634"/>
      <c r="EH5" s="634"/>
      <c r="EI5" s="634"/>
      <c r="EJ5" s="634"/>
      <c r="EK5" s="634"/>
      <c r="EL5" s="634"/>
      <c r="EM5" s="634"/>
      <c r="EN5" s="634"/>
      <c r="EO5" s="634"/>
      <c r="EP5" s="634"/>
      <c r="EQ5" s="634"/>
      <c r="ER5" s="634"/>
      <c r="ES5" s="634"/>
      <c r="ET5" s="634"/>
      <c r="EU5" s="634"/>
      <c r="EV5" s="634"/>
      <c r="EW5" s="634"/>
      <c r="EX5" s="634"/>
      <c r="EY5" s="634"/>
      <c r="EZ5" s="634"/>
      <c r="FA5" s="634"/>
      <c r="FB5" s="634"/>
      <c r="FC5" s="634"/>
      <c r="FD5" s="634"/>
      <c r="FE5" s="634"/>
      <c r="FF5" s="634"/>
      <c r="FG5" s="634"/>
      <c r="FH5" s="634"/>
      <c r="FI5" s="634"/>
      <c r="FJ5" s="634"/>
      <c r="FK5" s="634"/>
      <c r="FL5" s="634"/>
      <c r="FM5" s="634"/>
      <c r="FN5" s="634"/>
      <c r="FO5" s="634"/>
      <c r="FP5" s="634"/>
      <c r="FQ5" s="634"/>
      <c r="FR5" s="634"/>
      <c r="FS5" s="634"/>
      <c r="FT5" s="634"/>
      <c r="FU5" s="634"/>
      <c r="FV5" s="634"/>
      <c r="FW5" s="634"/>
      <c r="FX5" s="634"/>
      <c r="FY5" s="634"/>
      <c r="FZ5" s="634"/>
      <c r="GA5" s="634"/>
      <c r="GB5" s="634"/>
      <c r="GC5" s="634"/>
      <c r="GD5" s="634"/>
      <c r="GE5" s="634"/>
      <c r="GF5" s="634"/>
      <c r="GG5" s="634"/>
      <c r="GH5" s="634"/>
      <c r="GI5" s="634"/>
      <c r="GJ5" s="634"/>
      <c r="GK5" s="634"/>
      <c r="GL5" s="634"/>
      <c r="GM5" s="634"/>
      <c r="GN5" s="634"/>
      <c r="GO5" s="634"/>
      <c r="GP5" s="634"/>
      <c r="GQ5" s="634"/>
      <c r="GR5" s="634"/>
      <c r="GS5" s="634"/>
      <c r="GT5" s="634"/>
      <c r="GU5" s="634"/>
      <c r="GV5" s="634"/>
      <c r="GW5" s="634"/>
      <c r="GX5" s="634"/>
      <c r="GY5" s="634"/>
      <c r="GZ5" s="634"/>
      <c r="HA5" s="634"/>
      <c r="HB5" s="634"/>
      <c r="HC5" s="634"/>
      <c r="HD5" s="634"/>
      <c r="HE5" s="634"/>
      <c r="HF5" s="634"/>
      <c r="HG5" s="634"/>
      <c r="HH5" s="634"/>
      <c r="HI5" s="634"/>
      <c r="HJ5" s="634"/>
      <c r="HK5" s="634"/>
      <c r="HL5" s="634"/>
      <c r="HM5" s="634"/>
      <c r="HN5" s="634"/>
      <c r="HO5" s="634"/>
      <c r="HP5" s="634"/>
      <c r="HQ5" s="634"/>
      <c r="HR5" s="634"/>
      <c r="HS5" s="634"/>
      <c r="HT5" s="634"/>
      <c r="HU5" s="634"/>
      <c r="HV5" s="634"/>
      <c r="HW5" s="634"/>
      <c r="HX5" s="634"/>
      <c r="HY5" s="634"/>
      <c r="HZ5" s="634"/>
      <c r="IA5" s="634"/>
      <c r="IB5" s="634"/>
      <c r="IC5" s="634"/>
      <c r="ID5" s="634"/>
      <c r="IE5" s="634"/>
      <c r="IF5" s="634"/>
      <c r="IG5" s="634"/>
      <c r="IH5" s="634"/>
      <c r="II5" s="634"/>
      <c r="IJ5" s="634"/>
      <c r="IK5" s="634"/>
      <c r="IL5" s="634"/>
      <c r="IM5" s="634"/>
      <c r="IN5" s="634"/>
      <c r="IO5" s="634"/>
      <c r="IP5" s="634"/>
      <c r="IQ5" s="634"/>
      <c r="IR5" s="634"/>
      <c r="IS5" s="634"/>
      <c r="IT5" s="634"/>
      <c r="IU5" s="634"/>
      <c r="IV5" s="634"/>
    </row>
    <row r="6" spans="1:256" s="32" customFormat="1" ht="30">
      <c r="A6" s="635" t="s">
        <v>872</v>
      </c>
      <c r="B6" s="635"/>
      <c r="C6" s="650" t="s">
        <v>1948</v>
      </c>
      <c r="D6" s="635" t="s">
        <v>870</v>
      </c>
      <c r="E6" s="630">
        <v>12217</v>
      </c>
      <c r="F6" s="630" t="s">
        <v>1949</v>
      </c>
      <c r="G6" s="635"/>
      <c r="H6" s="635"/>
      <c r="I6" s="635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6"/>
      <c r="CD6" s="636"/>
      <c r="CE6" s="636"/>
      <c r="CF6" s="636"/>
      <c r="CG6" s="636"/>
      <c r="CH6" s="636"/>
      <c r="CI6" s="636"/>
      <c r="CJ6" s="636"/>
      <c r="CK6" s="636"/>
      <c r="CL6" s="636"/>
      <c r="CM6" s="636"/>
      <c r="CN6" s="636"/>
      <c r="CO6" s="636"/>
      <c r="CP6" s="636"/>
      <c r="CQ6" s="636"/>
      <c r="CR6" s="636"/>
      <c r="CS6" s="636"/>
      <c r="CT6" s="636"/>
      <c r="CU6" s="636"/>
      <c r="CV6" s="636"/>
      <c r="CW6" s="636"/>
      <c r="CX6" s="636"/>
      <c r="CY6" s="636"/>
      <c r="CZ6" s="636"/>
      <c r="DA6" s="636"/>
      <c r="DB6" s="636"/>
      <c r="DC6" s="636"/>
      <c r="DD6" s="636"/>
      <c r="DE6" s="636"/>
      <c r="DF6" s="636"/>
      <c r="DG6" s="636"/>
      <c r="DH6" s="636"/>
      <c r="DI6" s="636"/>
      <c r="DJ6" s="636"/>
      <c r="DK6" s="636"/>
      <c r="DL6" s="636"/>
      <c r="DM6" s="636"/>
      <c r="DN6" s="636"/>
      <c r="DO6" s="636"/>
      <c r="DP6" s="636"/>
      <c r="DQ6" s="636"/>
      <c r="DR6" s="636"/>
      <c r="DS6" s="636"/>
      <c r="DT6" s="636"/>
      <c r="DU6" s="636"/>
      <c r="DV6" s="636"/>
      <c r="DW6" s="636"/>
      <c r="DX6" s="636"/>
      <c r="DY6" s="636"/>
      <c r="DZ6" s="636"/>
      <c r="EA6" s="636"/>
      <c r="EB6" s="636"/>
      <c r="EC6" s="636"/>
      <c r="ED6" s="636"/>
      <c r="EE6" s="636"/>
      <c r="EF6" s="636"/>
      <c r="EG6" s="636"/>
      <c r="EH6" s="636"/>
      <c r="EI6" s="636"/>
      <c r="EJ6" s="636"/>
      <c r="EK6" s="636"/>
      <c r="EL6" s="636"/>
      <c r="EM6" s="636"/>
      <c r="EN6" s="636"/>
      <c r="EO6" s="636"/>
      <c r="EP6" s="636"/>
      <c r="EQ6" s="636"/>
      <c r="ER6" s="636"/>
      <c r="ES6" s="636"/>
      <c r="ET6" s="636"/>
      <c r="EU6" s="636"/>
      <c r="EV6" s="636"/>
      <c r="EW6" s="636"/>
      <c r="EX6" s="636"/>
      <c r="EY6" s="636"/>
      <c r="EZ6" s="636"/>
      <c r="FA6" s="636"/>
      <c r="FB6" s="636"/>
      <c r="FC6" s="636"/>
      <c r="FD6" s="636"/>
      <c r="FE6" s="636"/>
      <c r="FF6" s="636"/>
      <c r="FG6" s="636"/>
      <c r="FH6" s="636"/>
      <c r="FI6" s="636"/>
      <c r="FJ6" s="636"/>
      <c r="FK6" s="636"/>
      <c r="FL6" s="636"/>
      <c r="FM6" s="636"/>
      <c r="FN6" s="636"/>
      <c r="FO6" s="636"/>
      <c r="FP6" s="636"/>
      <c r="FQ6" s="636"/>
      <c r="FR6" s="636"/>
      <c r="FS6" s="636"/>
      <c r="FT6" s="636"/>
      <c r="FU6" s="636"/>
      <c r="FV6" s="636"/>
      <c r="FW6" s="636"/>
      <c r="FX6" s="636"/>
      <c r="FY6" s="636"/>
      <c r="FZ6" s="636"/>
      <c r="GA6" s="636"/>
      <c r="GB6" s="636"/>
      <c r="GC6" s="636"/>
      <c r="GD6" s="636"/>
      <c r="GE6" s="636"/>
      <c r="GF6" s="636"/>
      <c r="GG6" s="636"/>
      <c r="GH6" s="636"/>
      <c r="GI6" s="636"/>
      <c r="GJ6" s="636"/>
      <c r="GK6" s="636"/>
      <c r="GL6" s="636"/>
      <c r="GM6" s="636"/>
      <c r="GN6" s="636"/>
      <c r="GO6" s="636"/>
      <c r="GP6" s="636"/>
      <c r="GQ6" s="636"/>
      <c r="GR6" s="636"/>
      <c r="GS6" s="636"/>
      <c r="GT6" s="636"/>
      <c r="GU6" s="636"/>
      <c r="GV6" s="636"/>
      <c r="GW6" s="636"/>
      <c r="GX6" s="636"/>
      <c r="GY6" s="636"/>
      <c r="GZ6" s="636"/>
      <c r="HA6" s="636"/>
      <c r="HB6" s="636"/>
      <c r="HC6" s="636"/>
      <c r="HD6" s="636"/>
      <c r="HE6" s="636"/>
      <c r="HF6" s="636"/>
      <c r="HG6" s="636"/>
      <c r="HH6" s="636"/>
      <c r="HI6" s="636"/>
      <c r="HJ6" s="636"/>
      <c r="HK6" s="636"/>
      <c r="HL6" s="636"/>
      <c r="HM6" s="636"/>
      <c r="HN6" s="636"/>
      <c r="HO6" s="636"/>
      <c r="HP6" s="636"/>
      <c r="HQ6" s="636"/>
      <c r="HR6" s="636"/>
      <c r="HS6" s="636"/>
      <c r="HT6" s="636"/>
      <c r="HU6" s="636"/>
      <c r="HV6" s="636"/>
      <c r="HW6" s="636"/>
      <c r="HX6" s="636"/>
      <c r="HY6" s="636"/>
      <c r="HZ6" s="636"/>
      <c r="IA6" s="636"/>
      <c r="IB6" s="636"/>
      <c r="IC6" s="636"/>
      <c r="ID6" s="636"/>
      <c r="IE6" s="636"/>
      <c r="IF6" s="636"/>
      <c r="IG6" s="636"/>
      <c r="IH6" s="636"/>
      <c r="II6" s="636"/>
      <c r="IJ6" s="636"/>
      <c r="IK6" s="636"/>
      <c r="IL6" s="636"/>
      <c r="IM6" s="636"/>
      <c r="IN6" s="636"/>
      <c r="IO6" s="636"/>
      <c r="IP6" s="636"/>
      <c r="IQ6" s="636"/>
      <c r="IR6" s="636"/>
      <c r="IS6" s="636"/>
      <c r="IT6" s="636"/>
      <c r="IU6" s="636"/>
      <c r="IV6" s="636"/>
    </row>
    <row r="7" spans="1:256" s="32" customFormat="1" ht="18">
      <c r="A7" s="637"/>
      <c r="B7" s="635"/>
      <c r="C7" s="635"/>
      <c r="D7" s="635"/>
      <c r="E7" s="638"/>
      <c r="F7" s="635"/>
      <c r="G7" s="635"/>
      <c r="H7" s="635"/>
      <c r="I7" s="635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6"/>
      <c r="CD7" s="636"/>
      <c r="CE7" s="636"/>
      <c r="CF7" s="636"/>
      <c r="CG7" s="636"/>
      <c r="CH7" s="636"/>
      <c r="CI7" s="636"/>
      <c r="CJ7" s="636"/>
      <c r="CK7" s="636"/>
      <c r="CL7" s="636"/>
      <c r="CM7" s="636"/>
      <c r="CN7" s="636"/>
      <c r="CO7" s="636"/>
      <c r="CP7" s="636"/>
      <c r="CQ7" s="636"/>
      <c r="CR7" s="636"/>
      <c r="CS7" s="636"/>
      <c r="CT7" s="636"/>
      <c r="CU7" s="636"/>
      <c r="CV7" s="636"/>
      <c r="CW7" s="636"/>
      <c r="CX7" s="636"/>
      <c r="CY7" s="636"/>
      <c r="CZ7" s="636"/>
      <c r="DA7" s="636"/>
      <c r="DB7" s="636"/>
      <c r="DC7" s="636"/>
      <c r="DD7" s="636"/>
      <c r="DE7" s="636"/>
      <c r="DF7" s="636"/>
      <c r="DG7" s="636"/>
      <c r="DH7" s="636"/>
      <c r="DI7" s="636"/>
      <c r="DJ7" s="636"/>
      <c r="DK7" s="636"/>
      <c r="DL7" s="636"/>
      <c r="DM7" s="636"/>
      <c r="DN7" s="636"/>
      <c r="DO7" s="636"/>
      <c r="DP7" s="636"/>
      <c r="DQ7" s="636"/>
      <c r="DR7" s="636"/>
      <c r="DS7" s="636"/>
      <c r="DT7" s="636"/>
      <c r="DU7" s="636"/>
      <c r="DV7" s="636"/>
      <c r="DW7" s="636"/>
      <c r="DX7" s="636"/>
      <c r="DY7" s="636"/>
      <c r="DZ7" s="636"/>
      <c r="EA7" s="636"/>
      <c r="EB7" s="636"/>
      <c r="EC7" s="636"/>
      <c r="ED7" s="636"/>
      <c r="EE7" s="636"/>
      <c r="EF7" s="636"/>
      <c r="EG7" s="636"/>
      <c r="EH7" s="636"/>
      <c r="EI7" s="636"/>
      <c r="EJ7" s="636"/>
      <c r="EK7" s="636"/>
      <c r="EL7" s="636"/>
      <c r="EM7" s="636"/>
      <c r="EN7" s="636"/>
      <c r="EO7" s="636"/>
      <c r="EP7" s="636"/>
      <c r="EQ7" s="636"/>
      <c r="ER7" s="636"/>
      <c r="ES7" s="636"/>
      <c r="ET7" s="636"/>
      <c r="EU7" s="636"/>
      <c r="EV7" s="636"/>
      <c r="EW7" s="636"/>
      <c r="EX7" s="636"/>
      <c r="EY7" s="636"/>
      <c r="EZ7" s="636"/>
      <c r="FA7" s="636"/>
      <c r="FB7" s="636"/>
      <c r="FC7" s="636"/>
      <c r="FD7" s="636"/>
      <c r="FE7" s="636"/>
      <c r="FF7" s="636"/>
      <c r="FG7" s="636"/>
      <c r="FH7" s="636"/>
      <c r="FI7" s="636"/>
      <c r="FJ7" s="636"/>
      <c r="FK7" s="636"/>
      <c r="FL7" s="636"/>
      <c r="FM7" s="636"/>
      <c r="FN7" s="636"/>
      <c r="FO7" s="636"/>
      <c r="FP7" s="636"/>
      <c r="FQ7" s="636"/>
      <c r="FR7" s="636"/>
      <c r="FS7" s="636"/>
      <c r="FT7" s="636"/>
      <c r="FU7" s="636"/>
      <c r="FV7" s="636"/>
      <c r="FW7" s="636"/>
      <c r="FX7" s="636"/>
      <c r="FY7" s="636"/>
      <c r="FZ7" s="636"/>
      <c r="GA7" s="636"/>
      <c r="GB7" s="636"/>
      <c r="GC7" s="636"/>
      <c r="GD7" s="636"/>
      <c r="GE7" s="636"/>
      <c r="GF7" s="636"/>
      <c r="GG7" s="636"/>
      <c r="GH7" s="636"/>
      <c r="GI7" s="636"/>
      <c r="GJ7" s="636"/>
      <c r="GK7" s="636"/>
      <c r="GL7" s="636"/>
      <c r="GM7" s="636"/>
      <c r="GN7" s="636"/>
      <c r="GO7" s="636"/>
      <c r="GP7" s="636"/>
      <c r="GQ7" s="636"/>
      <c r="GR7" s="636"/>
      <c r="GS7" s="636"/>
      <c r="GT7" s="636"/>
      <c r="GU7" s="636"/>
      <c r="GV7" s="636"/>
      <c r="GW7" s="636"/>
      <c r="GX7" s="636"/>
      <c r="GY7" s="636"/>
      <c r="GZ7" s="636"/>
      <c r="HA7" s="636"/>
      <c r="HB7" s="636"/>
      <c r="HC7" s="636"/>
      <c r="HD7" s="636"/>
      <c r="HE7" s="636"/>
      <c r="HF7" s="636"/>
      <c r="HG7" s="636"/>
      <c r="HH7" s="636"/>
      <c r="HI7" s="636"/>
      <c r="HJ7" s="636"/>
      <c r="HK7" s="636"/>
      <c r="HL7" s="636"/>
      <c r="HM7" s="636"/>
      <c r="HN7" s="636"/>
      <c r="HO7" s="636"/>
      <c r="HP7" s="636"/>
      <c r="HQ7" s="636"/>
      <c r="HR7" s="636"/>
      <c r="HS7" s="636"/>
      <c r="HT7" s="636"/>
      <c r="HU7" s="636"/>
      <c r="HV7" s="636"/>
      <c r="HW7" s="636"/>
      <c r="HX7" s="636"/>
      <c r="HY7" s="636"/>
      <c r="HZ7" s="636"/>
      <c r="IA7" s="636"/>
      <c r="IB7" s="636"/>
      <c r="IC7" s="636"/>
      <c r="ID7" s="636"/>
      <c r="IE7" s="636"/>
      <c r="IF7" s="636"/>
      <c r="IG7" s="636"/>
      <c r="IH7" s="636"/>
      <c r="II7" s="636"/>
      <c r="IJ7" s="636"/>
      <c r="IK7" s="636"/>
      <c r="IL7" s="636"/>
      <c r="IM7" s="636"/>
      <c r="IN7" s="636"/>
      <c r="IO7" s="636"/>
      <c r="IP7" s="636"/>
      <c r="IQ7" s="636"/>
      <c r="IR7" s="636"/>
      <c r="IS7" s="636"/>
      <c r="IT7" s="636"/>
      <c r="IU7" s="636"/>
      <c r="IV7" s="636"/>
    </row>
    <row r="8" spans="1:256" s="32" customFormat="1" ht="25.5">
      <c r="A8" s="627" t="s">
        <v>9</v>
      </c>
      <c r="B8" s="627" t="s">
        <v>8</v>
      </c>
      <c r="C8" s="627" t="s">
        <v>151</v>
      </c>
      <c r="D8" s="627" t="s">
        <v>0</v>
      </c>
      <c r="E8" s="627" t="s">
        <v>13</v>
      </c>
      <c r="F8" s="627" t="s">
        <v>152</v>
      </c>
      <c r="G8" s="627" t="s">
        <v>2</v>
      </c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7"/>
      <c r="CW8" s="627"/>
      <c r="CX8" s="627"/>
      <c r="CY8" s="627"/>
      <c r="CZ8" s="627"/>
      <c r="DA8" s="627"/>
      <c r="DB8" s="627"/>
      <c r="DC8" s="627"/>
      <c r="DD8" s="627"/>
      <c r="DE8" s="627"/>
      <c r="DF8" s="627"/>
      <c r="DG8" s="627"/>
      <c r="DH8" s="627"/>
      <c r="DI8" s="627"/>
      <c r="DJ8" s="627"/>
      <c r="DK8" s="627"/>
      <c r="DL8" s="627"/>
      <c r="DM8" s="627"/>
      <c r="DN8" s="627"/>
      <c r="DO8" s="627"/>
      <c r="DP8" s="627"/>
      <c r="DQ8" s="627"/>
      <c r="DR8" s="627"/>
      <c r="DS8" s="627"/>
      <c r="DT8" s="627"/>
      <c r="DU8" s="627"/>
      <c r="DV8" s="627"/>
      <c r="DW8" s="627"/>
      <c r="DX8" s="627"/>
      <c r="DY8" s="627"/>
      <c r="DZ8" s="627"/>
      <c r="EA8" s="627"/>
      <c r="EB8" s="627"/>
      <c r="EC8" s="627"/>
      <c r="ED8" s="627"/>
      <c r="EE8" s="627"/>
      <c r="EF8" s="627"/>
      <c r="EG8" s="627"/>
      <c r="EH8" s="627"/>
      <c r="EI8" s="627"/>
      <c r="EJ8" s="627"/>
      <c r="EK8" s="627"/>
      <c r="EL8" s="627"/>
      <c r="EM8" s="627"/>
      <c r="EN8" s="627"/>
      <c r="EO8" s="627"/>
      <c r="EP8" s="627"/>
      <c r="EQ8" s="627"/>
      <c r="ER8" s="627"/>
      <c r="ES8" s="627"/>
      <c r="ET8" s="627"/>
      <c r="EU8" s="627"/>
      <c r="EV8" s="627"/>
      <c r="EW8" s="627"/>
      <c r="EX8" s="627"/>
      <c r="EY8" s="627"/>
      <c r="EZ8" s="627"/>
      <c r="FA8" s="627"/>
      <c r="FB8" s="627"/>
      <c r="FC8" s="627"/>
      <c r="FD8" s="627"/>
      <c r="FE8" s="627"/>
      <c r="FF8" s="627"/>
      <c r="FG8" s="627"/>
      <c r="FH8" s="627"/>
      <c r="FI8" s="627"/>
      <c r="FJ8" s="627"/>
      <c r="FK8" s="627"/>
      <c r="FL8" s="627"/>
      <c r="FM8" s="627"/>
      <c r="FN8" s="627"/>
      <c r="FO8" s="627"/>
      <c r="FP8" s="627"/>
      <c r="FQ8" s="627"/>
      <c r="FR8" s="627"/>
      <c r="FS8" s="627"/>
      <c r="FT8" s="627"/>
      <c r="FU8" s="627"/>
      <c r="FV8" s="627"/>
      <c r="FW8" s="627"/>
      <c r="FX8" s="627"/>
      <c r="FY8" s="627"/>
      <c r="FZ8" s="627"/>
      <c r="GA8" s="627"/>
      <c r="GB8" s="627"/>
      <c r="GC8" s="627"/>
      <c r="GD8" s="627"/>
      <c r="GE8" s="627"/>
      <c r="GF8" s="627"/>
      <c r="GG8" s="627"/>
      <c r="GH8" s="627"/>
      <c r="GI8" s="627"/>
      <c r="GJ8" s="627"/>
      <c r="GK8" s="627"/>
      <c r="GL8" s="627"/>
      <c r="GM8" s="627"/>
      <c r="GN8" s="627"/>
      <c r="GO8" s="627"/>
      <c r="GP8" s="627"/>
      <c r="GQ8" s="627"/>
      <c r="GR8" s="627"/>
      <c r="GS8" s="627"/>
      <c r="GT8" s="627"/>
      <c r="GU8" s="627"/>
      <c r="GV8" s="627"/>
      <c r="GW8" s="627"/>
      <c r="GX8" s="627"/>
      <c r="GY8" s="627"/>
      <c r="GZ8" s="627"/>
      <c r="HA8" s="627"/>
      <c r="HB8" s="627"/>
      <c r="HC8" s="627"/>
      <c r="HD8" s="627"/>
      <c r="HE8" s="627"/>
      <c r="HF8" s="627"/>
      <c r="HG8" s="627"/>
      <c r="HH8" s="627"/>
      <c r="HI8" s="627"/>
      <c r="HJ8" s="627"/>
      <c r="HK8" s="627"/>
      <c r="HL8" s="627"/>
      <c r="HM8" s="627"/>
      <c r="HN8" s="627"/>
      <c r="HO8" s="627"/>
      <c r="HP8" s="627"/>
      <c r="HQ8" s="627"/>
      <c r="HR8" s="627"/>
      <c r="HS8" s="627"/>
      <c r="HT8" s="627"/>
      <c r="HU8" s="627"/>
      <c r="HV8" s="627"/>
      <c r="HW8" s="627"/>
      <c r="HX8" s="627"/>
      <c r="HY8" s="627"/>
      <c r="HZ8" s="627"/>
      <c r="IA8" s="627"/>
      <c r="IB8" s="627"/>
      <c r="IC8" s="627"/>
      <c r="ID8" s="627"/>
      <c r="IE8" s="627"/>
      <c r="IF8" s="627"/>
      <c r="IG8" s="627"/>
      <c r="IH8" s="627"/>
      <c r="II8" s="627"/>
      <c r="IJ8" s="627"/>
      <c r="IK8" s="627"/>
      <c r="IL8" s="627"/>
      <c r="IM8" s="627"/>
      <c r="IN8" s="627"/>
      <c r="IO8" s="627"/>
      <c r="IP8" s="627"/>
      <c r="IQ8" s="627"/>
      <c r="IR8" s="627"/>
      <c r="IS8" s="627"/>
      <c r="IT8" s="627"/>
      <c r="IU8" s="627"/>
      <c r="IV8" s="627"/>
    </row>
    <row r="9" spans="1:256" s="32" customFormat="1">
      <c r="A9" s="639">
        <v>0.58333333333333337</v>
      </c>
      <c r="B9" s="640">
        <v>10</v>
      </c>
      <c r="C9" s="641" t="s">
        <v>153</v>
      </c>
      <c r="D9" s="640"/>
      <c r="E9" s="640"/>
      <c r="F9" s="640"/>
      <c r="G9" s="640"/>
      <c r="H9" s="642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  <c r="BO9" s="640"/>
      <c r="BP9" s="640"/>
      <c r="BQ9" s="640"/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640"/>
      <c r="CD9" s="640"/>
      <c r="CE9" s="640"/>
      <c r="CF9" s="640"/>
      <c r="CG9" s="640"/>
      <c r="CH9" s="640"/>
      <c r="CI9" s="640"/>
      <c r="CJ9" s="640"/>
      <c r="CK9" s="640"/>
      <c r="CL9" s="640"/>
      <c r="CM9" s="640"/>
      <c r="CN9" s="640"/>
      <c r="CO9" s="640"/>
      <c r="CP9" s="640"/>
      <c r="CQ9" s="640"/>
      <c r="CR9" s="640"/>
      <c r="CS9" s="640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0"/>
      <c r="DE9" s="640"/>
      <c r="DF9" s="640"/>
      <c r="DG9" s="640"/>
      <c r="DH9" s="640"/>
      <c r="DI9" s="640"/>
      <c r="DJ9" s="640"/>
      <c r="DK9" s="640"/>
      <c r="DL9" s="640"/>
      <c r="DM9" s="640"/>
      <c r="DN9" s="640"/>
      <c r="DO9" s="640"/>
      <c r="DP9" s="640"/>
      <c r="DQ9" s="640"/>
      <c r="DR9" s="640"/>
      <c r="DS9" s="640"/>
      <c r="DT9" s="640"/>
      <c r="DU9" s="640"/>
      <c r="DV9" s="640"/>
      <c r="DW9" s="640"/>
      <c r="DX9" s="640"/>
      <c r="DY9" s="640"/>
      <c r="DZ9" s="640"/>
      <c r="EA9" s="640"/>
      <c r="EB9" s="640"/>
      <c r="EC9" s="640"/>
      <c r="ED9" s="640"/>
      <c r="EE9" s="640"/>
      <c r="EF9" s="640"/>
      <c r="EG9" s="640"/>
      <c r="EH9" s="640"/>
      <c r="EI9" s="640"/>
      <c r="EJ9" s="640"/>
      <c r="EK9" s="640"/>
      <c r="EL9" s="640"/>
      <c r="EM9" s="640"/>
      <c r="EN9" s="640"/>
      <c r="EO9" s="640"/>
      <c r="EP9" s="640"/>
      <c r="EQ9" s="640"/>
      <c r="ER9" s="640"/>
      <c r="ES9" s="640"/>
      <c r="ET9" s="640"/>
      <c r="EU9" s="640"/>
      <c r="EV9" s="640"/>
      <c r="EW9" s="640"/>
      <c r="EX9" s="640"/>
      <c r="EY9" s="640"/>
      <c r="EZ9" s="640"/>
      <c r="FA9" s="640"/>
      <c r="FB9" s="640"/>
      <c r="FC9" s="640"/>
      <c r="FD9" s="640"/>
      <c r="FE9" s="640"/>
      <c r="FF9" s="640"/>
      <c r="FG9" s="640"/>
      <c r="FH9" s="640"/>
      <c r="FI9" s="640"/>
      <c r="FJ9" s="640"/>
      <c r="FK9" s="640"/>
      <c r="FL9" s="640"/>
      <c r="FM9" s="640"/>
      <c r="FN9" s="640"/>
      <c r="FO9" s="640"/>
      <c r="FP9" s="640"/>
      <c r="FQ9" s="640"/>
      <c r="FR9" s="640"/>
      <c r="FS9" s="640"/>
      <c r="FT9" s="640"/>
      <c r="FU9" s="640"/>
      <c r="FV9" s="640"/>
      <c r="FW9" s="640"/>
      <c r="FX9" s="640"/>
      <c r="FY9" s="640"/>
      <c r="FZ9" s="640"/>
      <c r="GA9" s="640"/>
      <c r="GB9" s="640"/>
      <c r="GC9" s="640"/>
      <c r="GD9" s="640"/>
      <c r="GE9" s="640"/>
      <c r="GF9" s="640"/>
      <c r="GG9" s="640"/>
      <c r="GH9" s="640"/>
      <c r="GI9" s="640"/>
      <c r="GJ9" s="640"/>
      <c r="GK9" s="640"/>
      <c r="GL9" s="640"/>
      <c r="GM9" s="640"/>
      <c r="GN9" s="640"/>
      <c r="GO9" s="640"/>
      <c r="GP9" s="640"/>
      <c r="GQ9" s="640"/>
      <c r="GR9" s="640"/>
      <c r="GS9" s="640"/>
      <c r="GT9" s="640"/>
      <c r="GU9" s="640"/>
      <c r="GV9" s="640"/>
      <c r="GW9" s="640"/>
      <c r="GX9" s="640"/>
      <c r="GY9" s="640"/>
      <c r="GZ9" s="640"/>
      <c r="HA9" s="640"/>
      <c r="HB9" s="640"/>
      <c r="HC9" s="640"/>
      <c r="HD9" s="640"/>
      <c r="HE9" s="640"/>
      <c r="HF9" s="640"/>
      <c r="HG9" s="640"/>
      <c r="HH9" s="640"/>
      <c r="HI9" s="640"/>
      <c r="HJ9" s="640"/>
      <c r="HK9" s="640"/>
      <c r="HL9" s="640"/>
      <c r="HM9" s="640"/>
      <c r="HN9" s="640"/>
      <c r="HO9" s="640"/>
      <c r="HP9" s="640"/>
      <c r="HQ9" s="640"/>
      <c r="HR9" s="640"/>
      <c r="HS9" s="640"/>
      <c r="HT9" s="640"/>
      <c r="HU9" s="640"/>
      <c r="HV9" s="640"/>
      <c r="HW9" s="640"/>
      <c r="HX9" s="640"/>
      <c r="HY9" s="640"/>
      <c r="HZ9" s="640"/>
      <c r="IA9" s="640"/>
      <c r="IB9" s="640"/>
      <c r="IC9" s="640"/>
      <c r="ID9" s="640"/>
      <c r="IE9" s="640"/>
      <c r="IF9" s="640"/>
      <c r="IG9" s="640"/>
      <c r="IH9" s="640"/>
      <c r="II9" s="640"/>
      <c r="IJ9" s="640"/>
      <c r="IK9" s="640"/>
      <c r="IL9" s="640"/>
      <c r="IM9" s="640"/>
      <c r="IN9" s="640"/>
      <c r="IO9" s="640"/>
      <c r="IP9" s="640"/>
      <c r="IQ9" s="640"/>
      <c r="IR9" s="640"/>
      <c r="IS9" s="640"/>
      <c r="IT9" s="640"/>
      <c r="IU9" s="640"/>
      <c r="IV9" s="640"/>
    </row>
    <row r="10" spans="1:256" s="32" customFormat="1">
      <c r="A10" s="643">
        <v>0.59027777777777779</v>
      </c>
      <c r="B10" s="629">
        <v>20</v>
      </c>
      <c r="C10" s="629" t="s">
        <v>161</v>
      </c>
      <c r="D10" s="628" t="s">
        <v>896</v>
      </c>
      <c r="E10" s="629" t="s">
        <v>580</v>
      </c>
      <c r="F10" s="628">
        <v>12207</v>
      </c>
      <c r="G10" s="626" t="s">
        <v>897</v>
      </c>
      <c r="H10" s="644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29"/>
      <c r="BY10" s="629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29"/>
      <c r="CK10" s="629"/>
      <c r="CL10" s="629"/>
      <c r="CM10" s="629"/>
      <c r="CN10" s="629"/>
      <c r="CO10" s="629"/>
      <c r="CP10" s="629"/>
      <c r="CQ10" s="629"/>
      <c r="CR10" s="629"/>
      <c r="CS10" s="629"/>
      <c r="CT10" s="629"/>
      <c r="CU10" s="629"/>
      <c r="CV10" s="629"/>
      <c r="CW10" s="629"/>
      <c r="CX10" s="629"/>
      <c r="CY10" s="629"/>
      <c r="CZ10" s="629"/>
      <c r="DA10" s="629"/>
      <c r="DB10" s="629"/>
      <c r="DC10" s="629"/>
      <c r="DD10" s="629"/>
      <c r="DE10" s="629"/>
      <c r="DF10" s="629"/>
      <c r="DG10" s="629"/>
      <c r="DH10" s="629"/>
      <c r="DI10" s="629"/>
      <c r="DJ10" s="629"/>
      <c r="DK10" s="629"/>
      <c r="DL10" s="629"/>
      <c r="DM10" s="629"/>
      <c r="DN10" s="629"/>
      <c r="DO10" s="629"/>
      <c r="DP10" s="629"/>
      <c r="DQ10" s="629"/>
      <c r="DR10" s="629"/>
      <c r="DS10" s="629"/>
      <c r="DT10" s="629"/>
      <c r="DU10" s="629"/>
      <c r="DV10" s="629"/>
      <c r="DW10" s="629"/>
      <c r="DX10" s="629"/>
      <c r="DY10" s="629"/>
      <c r="DZ10" s="629"/>
      <c r="EA10" s="629"/>
      <c r="EB10" s="629"/>
      <c r="EC10" s="629"/>
      <c r="ED10" s="629"/>
      <c r="EE10" s="629"/>
      <c r="EF10" s="629"/>
      <c r="EG10" s="629"/>
      <c r="EH10" s="629"/>
      <c r="EI10" s="629"/>
      <c r="EJ10" s="629"/>
      <c r="EK10" s="629"/>
      <c r="EL10" s="629"/>
      <c r="EM10" s="629"/>
      <c r="EN10" s="629"/>
      <c r="EO10" s="629"/>
      <c r="EP10" s="629"/>
      <c r="EQ10" s="629"/>
      <c r="ER10" s="629"/>
      <c r="ES10" s="629"/>
      <c r="ET10" s="629"/>
      <c r="EU10" s="629"/>
      <c r="EV10" s="629"/>
      <c r="EW10" s="629"/>
      <c r="EX10" s="629"/>
      <c r="EY10" s="629"/>
      <c r="EZ10" s="629"/>
      <c r="FA10" s="629"/>
      <c r="FB10" s="629"/>
      <c r="FC10" s="629"/>
      <c r="FD10" s="629"/>
      <c r="FE10" s="629"/>
      <c r="FF10" s="629"/>
      <c r="FG10" s="629"/>
      <c r="FH10" s="629"/>
      <c r="FI10" s="629"/>
      <c r="FJ10" s="629"/>
      <c r="FK10" s="629"/>
      <c r="FL10" s="629"/>
      <c r="FM10" s="629"/>
      <c r="FN10" s="629"/>
      <c r="FO10" s="629"/>
      <c r="FP10" s="629"/>
      <c r="FQ10" s="629"/>
      <c r="FR10" s="629"/>
      <c r="FS10" s="629"/>
      <c r="FT10" s="629"/>
      <c r="FU10" s="629"/>
      <c r="FV10" s="629"/>
      <c r="FW10" s="629"/>
      <c r="FX10" s="629"/>
      <c r="FY10" s="629"/>
      <c r="FZ10" s="629"/>
      <c r="GA10" s="629"/>
      <c r="GB10" s="629"/>
      <c r="GC10" s="629"/>
      <c r="GD10" s="629"/>
      <c r="GE10" s="629"/>
      <c r="GF10" s="629"/>
      <c r="GG10" s="629"/>
      <c r="GH10" s="629"/>
      <c r="GI10" s="629"/>
      <c r="GJ10" s="629"/>
      <c r="GK10" s="629"/>
      <c r="GL10" s="629"/>
      <c r="GM10" s="629"/>
      <c r="GN10" s="629"/>
      <c r="GO10" s="629"/>
      <c r="GP10" s="629"/>
      <c r="GQ10" s="629"/>
      <c r="GR10" s="629"/>
      <c r="GS10" s="629"/>
      <c r="GT10" s="629"/>
      <c r="GU10" s="629"/>
      <c r="GV10" s="629"/>
      <c r="GW10" s="629"/>
      <c r="GX10" s="629"/>
      <c r="GY10" s="629"/>
      <c r="GZ10" s="629"/>
      <c r="HA10" s="629"/>
      <c r="HB10" s="629"/>
      <c r="HC10" s="629"/>
      <c r="HD10" s="629"/>
      <c r="HE10" s="629"/>
      <c r="HF10" s="629"/>
      <c r="HG10" s="629"/>
      <c r="HH10" s="629"/>
      <c r="HI10" s="629"/>
      <c r="HJ10" s="629"/>
      <c r="HK10" s="629"/>
      <c r="HL10" s="629"/>
      <c r="HM10" s="629"/>
      <c r="HN10" s="629"/>
      <c r="HO10" s="629"/>
      <c r="HP10" s="629"/>
      <c r="HQ10" s="629"/>
      <c r="HR10" s="629"/>
      <c r="HS10" s="629"/>
      <c r="HT10" s="629"/>
      <c r="HU10" s="629"/>
      <c r="HV10" s="629"/>
      <c r="HW10" s="629"/>
      <c r="HX10" s="629"/>
      <c r="HY10" s="629"/>
      <c r="HZ10" s="629"/>
      <c r="IA10" s="629"/>
      <c r="IB10" s="629"/>
      <c r="IC10" s="629"/>
      <c r="ID10" s="629"/>
      <c r="IE10" s="629"/>
      <c r="IF10" s="629"/>
      <c r="IG10" s="629"/>
      <c r="IH10" s="629"/>
      <c r="II10" s="629"/>
      <c r="IJ10" s="629"/>
      <c r="IK10" s="629"/>
      <c r="IL10" s="629"/>
      <c r="IM10" s="629"/>
      <c r="IN10" s="629"/>
      <c r="IO10" s="629"/>
      <c r="IP10" s="629"/>
      <c r="IQ10" s="629"/>
      <c r="IR10" s="629"/>
      <c r="IS10" s="629"/>
      <c r="IT10" s="629"/>
      <c r="IU10" s="629"/>
      <c r="IV10" s="629"/>
    </row>
    <row r="11" spans="1:256" s="32" customFormat="1">
      <c r="A11" s="645">
        <v>0.60416666666666663</v>
      </c>
      <c r="B11" s="629">
        <v>20</v>
      </c>
      <c r="C11" s="629" t="s">
        <v>165</v>
      </c>
      <c r="D11" s="629" t="s">
        <v>901</v>
      </c>
      <c r="E11" s="629" t="s">
        <v>43</v>
      </c>
      <c r="F11" s="629">
        <v>12275</v>
      </c>
      <c r="G11" s="626" t="s">
        <v>902</v>
      </c>
      <c r="H11" s="644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  <c r="AO11" s="629"/>
      <c r="AP11" s="629"/>
      <c r="AQ11" s="629"/>
      <c r="AR11" s="629"/>
      <c r="AS11" s="629"/>
      <c r="AT11" s="629"/>
      <c r="AU11" s="629"/>
      <c r="AV11" s="629"/>
      <c r="AW11" s="629"/>
      <c r="AX11" s="629"/>
      <c r="AY11" s="629"/>
      <c r="AZ11" s="629"/>
      <c r="BA11" s="629"/>
      <c r="BB11" s="629"/>
      <c r="BC11" s="629"/>
      <c r="BD11" s="629"/>
      <c r="BE11" s="629"/>
      <c r="BF11" s="629"/>
      <c r="BG11" s="629"/>
      <c r="BH11" s="629"/>
      <c r="BI11" s="629"/>
      <c r="BJ11" s="629"/>
      <c r="BK11" s="629"/>
      <c r="BL11" s="629"/>
      <c r="BM11" s="629"/>
      <c r="BN11" s="629"/>
      <c r="BO11" s="629"/>
      <c r="BP11" s="629"/>
      <c r="BQ11" s="629"/>
      <c r="BR11" s="629"/>
      <c r="BS11" s="629"/>
      <c r="BT11" s="629"/>
      <c r="BU11" s="629"/>
      <c r="BV11" s="629"/>
      <c r="BW11" s="629"/>
      <c r="BX11" s="629"/>
      <c r="BY11" s="629"/>
      <c r="BZ11" s="629"/>
      <c r="CA11" s="629"/>
      <c r="CB11" s="629"/>
      <c r="CC11" s="629"/>
      <c r="CD11" s="629"/>
      <c r="CE11" s="629"/>
      <c r="CF11" s="629"/>
      <c r="CG11" s="629"/>
      <c r="CH11" s="629"/>
      <c r="CI11" s="629"/>
      <c r="CJ11" s="629"/>
      <c r="CK11" s="629"/>
      <c r="CL11" s="629"/>
      <c r="CM11" s="629"/>
      <c r="CN11" s="629"/>
      <c r="CO11" s="629"/>
      <c r="CP11" s="629"/>
      <c r="CQ11" s="629"/>
      <c r="CR11" s="629"/>
      <c r="CS11" s="629"/>
      <c r="CT11" s="629"/>
      <c r="CU11" s="629"/>
      <c r="CV11" s="629"/>
      <c r="CW11" s="629"/>
      <c r="CX11" s="629"/>
      <c r="CY11" s="629"/>
      <c r="CZ11" s="629"/>
      <c r="DA11" s="629"/>
      <c r="DB11" s="629"/>
      <c r="DC11" s="629"/>
      <c r="DD11" s="629"/>
      <c r="DE11" s="629"/>
      <c r="DF11" s="629"/>
      <c r="DG11" s="629"/>
      <c r="DH11" s="629"/>
      <c r="DI11" s="629"/>
      <c r="DJ11" s="629"/>
      <c r="DK11" s="629"/>
      <c r="DL11" s="629"/>
      <c r="DM11" s="629"/>
      <c r="DN11" s="629"/>
      <c r="DO11" s="629"/>
      <c r="DP11" s="629"/>
      <c r="DQ11" s="629"/>
      <c r="DR11" s="629"/>
      <c r="DS11" s="629"/>
      <c r="DT11" s="629"/>
      <c r="DU11" s="629"/>
      <c r="DV11" s="629"/>
      <c r="DW11" s="629"/>
      <c r="DX11" s="629"/>
      <c r="DY11" s="629"/>
      <c r="DZ11" s="629"/>
      <c r="EA11" s="629"/>
      <c r="EB11" s="629"/>
      <c r="EC11" s="629"/>
      <c r="ED11" s="629"/>
      <c r="EE11" s="629"/>
      <c r="EF11" s="629"/>
      <c r="EG11" s="629"/>
      <c r="EH11" s="629"/>
      <c r="EI11" s="629"/>
      <c r="EJ11" s="629"/>
      <c r="EK11" s="629"/>
      <c r="EL11" s="629"/>
      <c r="EM11" s="629"/>
      <c r="EN11" s="629"/>
      <c r="EO11" s="629"/>
      <c r="EP11" s="629"/>
      <c r="EQ11" s="629"/>
      <c r="ER11" s="629"/>
      <c r="ES11" s="629"/>
      <c r="ET11" s="629"/>
      <c r="EU11" s="629"/>
      <c r="EV11" s="629"/>
      <c r="EW11" s="629"/>
      <c r="EX11" s="629"/>
      <c r="EY11" s="629"/>
      <c r="EZ11" s="629"/>
      <c r="FA11" s="629"/>
      <c r="FB11" s="629"/>
      <c r="FC11" s="629"/>
      <c r="FD11" s="629"/>
      <c r="FE11" s="629"/>
      <c r="FF11" s="629"/>
      <c r="FG11" s="629"/>
      <c r="FH11" s="629"/>
      <c r="FI11" s="629"/>
      <c r="FJ11" s="629"/>
      <c r="FK11" s="629"/>
      <c r="FL11" s="629"/>
      <c r="FM11" s="629"/>
      <c r="FN11" s="629"/>
      <c r="FO11" s="629"/>
      <c r="FP11" s="629"/>
      <c r="FQ11" s="629"/>
      <c r="FR11" s="629"/>
      <c r="FS11" s="629"/>
      <c r="FT11" s="629"/>
      <c r="FU11" s="629"/>
      <c r="FV11" s="629"/>
      <c r="FW11" s="629"/>
      <c r="FX11" s="629"/>
      <c r="FY11" s="629"/>
      <c r="FZ11" s="629"/>
      <c r="GA11" s="629"/>
      <c r="GB11" s="629"/>
      <c r="GC11" s="629"/>
      <c r="GD11" s="629"/>
      <c r="GE11" s="629"/>
      <c r="GF11" s="629"/>
      <c r="GG11" s="629"/>
      <c r="GH11" s="629"/>
      <c r="GI11" s="629"/>
      <c r="GJ11" s="629"/>
      <c r="GK11" s="629"/>
      <c r="GL11" s="629"/>
      <c r="GM11" s="629"/>
      <c r="GN11" s="629"/>
      <c r="GO11" s="629"/>
      <c r="GP11" s="629"/>
      <c r="GQ11" s="629"/>
      <c r="GR11" s="629"/>
      <c r="GS11" s="629"/>
      <c r="GT11" s="629"/>
      <c r="GU11" s="629"/>
      <c r="GV11" s="629"/>
      <c r="GW11" s="629"/>
      <c r="GX11" s="629"/>
      <c r="GY11" s="629"/>
      <c r="GZ11" s="629"/>
      <c r="HA11" s="629"/>
      <c r="HB11" s="629"/>
      <c r="HC11" s="629"/>
      <c r="HD11" s="629"/>
      <c r="HE11" s="629"/>
      <c r="HF11" s="629"/>
      <c r="HG11" s="629"/>
      <c r="HH11" s="629"/>
      <c r="HI11" s="629"/>
      <c r="HJ11" s="629"/>
      <c r="HK11" s="629"/>
      <c r="HL11" s="629"/>
      <c r="HM11" s="629"/>
      <c r="HN11" s="629"/>
      <c r="HO11" s="629"/>
      <c r="HP11" s="629"/>
      <c r="HQ11" s="629"/>
      <c r="HR11" s="629"/>
      <c r="HS11" s="629"/>
      <c r="HT11" s="629"/>
      <c r="HU11" s="629"/>
      <c r="HV11" s="629"/>
      <c r="HW11" s="629"/>
      <c r="HX11" s="629"/>
      <c r="HY11" s="629"/>
      <c r="HZ11" s="629"/>
      <c r="IA11" s="629"/>
      <c r="IB11" s="629"/>
      <c r="IC11" s="629"/>
      <c r="ID11" s="629"/>
      <c r="IE11" s="629"/>
      <c r="IF11" s="629"/>
      <c r="IG11" s="629"/>
      <c r="IH11" s="629"/>
      <c r="II11" s="629"/>
      <c r="IJ11" s="629"/>
      <c r="IK11" s="629"/>
      <c r="IL11" s="629"/>
      <c r="IM11" s="629"/>
      <c r="IN11" s="629"/>
      <c r="IO11" s="629"/>
      <c r="IP11" s="629"/>
      <c r="IQ11" s="629"/>
      <c r="IR11" s="629"/>
      <c r="IS11" s="629"/>
      <c r="IT11" s="629"/>
      <c r="IU11" s="629"/>
      <c r="IV11" s="629"/>
    </row>
    <row r="12" spans="1:256" s="32" customFormat="1">
      <c r="A12" s="645">
        <v>0.61805555555555558</v>
      </c>
      <c r="B12" s="629">
        <v>20</v>
      </c>
      <c r="C12" s="629" t="s">
        <v>535</v>
      </c>
      <c r="D12" s="629" t="s">
        <v>909</v>
      </c>
      <c r="E12" s="622" t="s">
        <v>5</v>
      </c>
      <c r="F12" s="630">
        <v>12117</v>
      </c>
      <c r="G12" s="630" t="s">
        <v>910</v>
      </c>
      <c r="H12" s="644"/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0"/>
      <c r="BF12" s="630"/>
      <c r="BG12" s="630"/>
      <c r="BH12" s="630"/>
      <c r="BI12" s="630"/>
      <c r="BJ12" s="630"/>
      <c r="BK12" s="630"/>
      <c r="BL12" s="630"/>
      <c r="BM12" s="630"/>
      <c r="BN12" s="630"/>
      <c r="BO12" s="630"/>
      <c r="BP12" s="630"/>
      <c r="BQ12" s="630"/>
      <c r="BR12" s="630"/>
      <c r="BS12" s="630"/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0"/>
      <c r="DG12" s="630"/>
      <c r="DH12" s="630"/>
      <c r="DI12" s="630"/>
      <c r="DJ12" s="630"/>
      <c r="DK12" s="630"/>
      <c r="DL12" s="630"/>
      <c r="DM12" s="630"/>
      <c r="DN12" s="630"/>
      <c r="DO12" s="630"/>
      <c r="DP12" s="630"/>
      <c r="DQ12" s="630"/>
      <c r="DR12" s="630"/>
      <c r="DS12" s="630"/>
      <c r="DT12" s="630"/>
      <c r="DU12" s="630"/>
      <c r="DV12" s="630"/>
      <c r="DW12" s="630"/>
      <c r="DX12" s="630"/>
      <c r="DY12" s="630"/>
      <c r="DZ12" s="630"/>
      <c r="EA12" s="630"/>
      <c r="EB12" s="630"/>
      <c r="EC12" s="630"/>
      <c r="ED12" s="630"/>
      <c r="EE12" s="630"/>
      <c r="EF12" s="630"/>
      <c r="EG12" s="630"/>
      <c r="EH12" s="630"/>
      <c r="EI12" s="630"/>
      <c r="EJ12" s="630"/>
      <c r="EK12" s="630"/>
      <c r="EL12" s="630"/>
      <c r="EM12" s="630"/>
      <c r="EN12" s="630"/>
      <c r="EO12" s="630"/>
      <c r="EP12" s="630"/>
      <c r="EQ12" s="630"/>
      <c r="ER12" s="630"/>
      <c r="ES12" s="630"/>
      <c r="ET12" s="630"/>
      <c r="EU12" s="630"/>
      <c r="EV12" s="630"/>
      <c r="EW12" s="630"/>
      <c r="EX12" s="630"/>
      <c r="EY12" s="630"/>
      <c r="EZ12" s="630"/>
      <c r="FA12" s="630"/>
      <c r="FB12" s="630"/>
      <c r="FC12" s="630"/>
      <c r="FD12" s="630"/>
      <c r="FE12" s="630"/>
      <c r="FF12" s="630"/>
      <c r="FG12" s="630"/>
      <c r="FH12" s="630"/>
      <c r="FI12" s="630"/>
      <c r="FJ12" s="630"/>
      <c r="FK12" s="630"/>
      <c r="FL12" s="630"/>
      <c r="FM12" s="630"/>
      <c r="FN12" s="630"/>
      <c r="FO12" s="630"/>
      <c r="FP12" s="630"/>
      <c r="FQ12" s="630"/>
      <c r="FR12" s="630"/>
      <c r="FS12" s="630"/>
      <c r="FT12" s="630"/>
      <c r="FU12" s="630"/>
      <c r="FV12" s="630"/>
      <c r="FW12" s="630"/>
      <c r="FX12" s="630"/>
      <c r="FY12" s="630"/>
      <c r="FZ12" s="630"/>
      <c r="GA12" s="630"/>
      <c r="GB12" s="630"/>
      <c r="GC12" s="630"/>
      <c r="GD12" s="630"/>
      <c r="GE12" s="630"/>
      <c r="GF12" s="630"/>
      <c r="GG12" s="630"/>
      <c r="GH12" s="630"/>
      <c r="GI12" s="630"/>
      <c r="GJ12" s="630"/>
      <c r="GK12" s="630"/>
      <c r="GL12" s="630"/>
      <c r="GM12" s="630"/>
      <c r="GN12" s="630"/>
      <c r="GO12" s="630"/>
      <c r="GP12" s="630"/>
      <c r="GQ12" s="630"/>
      <c r="GR12" s="630"/>
      <c r="GS12" s="630"/>
      <c r="GT12" s="630"/>
      <c r="GU12" s="630"/>
      <c r="GV12" s="630"/>
      <c r="GW12" s="630"/>
      <c r="GX12" s="630"/>
      <c r="GY12" s="630"/>
      <c r="GZ12" s="630"/>
      <c r="HA12" s="630"/>
      <c r="HB12" s="630"/>
      <c r="HC12" s="630"/>
      <c r="HD12" s="630"/>
      <c r="HE12" s="630"/>
      <c r="HF12" s="630"/>
      <c r="HG12" s="630"/>
      <c r="HH12" s="630"/>
      <c r="HI12" s="630"/>
      <c r="HJ12" s="630"/>
      <c r="HK12" s="630"/>
      <c r="HL12" s="630"/>
      <c r="HM12" s="630"/>
      <c r="HN12" s="630"/>
      <c r="HO12" s="630"/>
      <c r="HP12" s="630"/>
      <c r="HQ12" s="630"/>
      <c r="HR12" s="630"/>
      <c r="HS12" s="630"/>
      <c r="HT12" s="630"/>
      <c r="HU12" s="630"/>
      <c r="HV12" s="630"/>
      <c r="HW12" s="630"/>
      <c r="HX12" s="630"/>
      <c r="HY12" s="630"/>
      <c r="HZ12" s="630"/>
      <c r="IA12" s="630"/>
      <c r="IB12" s="630"/>
      <c r="IC12" s="630"/>
      <c r="ID12" s="630"/>
      <c r="IE12" s="630"/>
      <c r="IF12" s="630"/>
      <c r="IG12" s="630"/>
      <c r="IH12" s="630"/>
      <c r="II12" s="630"/>
      <c r="IJ12" s="630"/>
      <c r="IK12" s="630"/>
      <c r="IL12" s="630"/>
      <c r="IM12" s="630"/>
      <c r="IN12" s="630"/>
      <c r="IO12" s="630"/>
      <c r="IP12" s="630"/>
      <c r="IQ12" s="630"/>
      <c r="IR12" s="630"/>
      <c r="IS12" s="630"/>
      <c r="IT12" s="630"/>
      <c r="IU12" s="630"/>
      <c r="IV12" s="630"/>
    </row>
    <row r="13" spans="1:256" s="32" customFormat="1">
      <c r="A13" s="727">
        <v>0.63194444444444442</v>
      </c>
      <c r="B13" s="728">
        <v>20</v>
      </c>
      <c r="C13" s="728" t="s">
        <v>536</v>
      </c>
      <c r="D13" s="728" t="s">
        <v>2062</v>
      </c>
      <c r="E13" s="729" t="s">
        <v>580</v>
      </c>
      <c r="F13" s="728" t="s">
        <v>1007</v>
      </c>
      <c r="G13" s="729" t="s">
        <v>2047</v>
      </c>
      <c r="H13" s="730"/>
      <c r="I13" s="729"/>
      <c r="J13" s="729"/>
      <c r="K13" s="729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U13" s="630"/>
      <c r="AV13" s="630"/>
      <c r="AW13" s="630"/>
      <c r="AX13" s="630"/>
      <c r="AY13" s="630"/>
      <c r="AZ13" s="630"/>
      <c r="BA13" s="630"/>
      <c r="BB13" s="630"/>
      <c r="BC13" s="630"/>
      <c r="BD13" s="630"/>
      <c r="BE13" s="630"/>
      <c r="BF13" s="630"/>
      <c r="BG13" s="630"/>
      <c r="BH13" s="630"/>
      <c r="BI13" s="630"/>
      <c r="BJ13" s="630"/>
      <c r="BK13" s="630"/>
      <c r="BL13" s="630"/>
      <c r="BM13" s="630"/>
      <c r="BN13" s="630"/>
      <c r="BO13" s="630"/>
      <c r="BP13" s="630"/>
      <c r="BQ13" s="630"/>
      <c r="BR13" s="630"/>
      <c r="BS13" s="630"/>
      <c r="BT13" s="630"/>
      <c r="BU13" s="630"/>
      <c r="BV13" s="630"/>
      <c r="BW13" s="630"/>
      <c r="BX13" s="630"/>
      <c r="BY13" s="630"/>
      <c r="BZ13" s="630"/>
      <c r="CA13" s="630"/>
      <c r="CB13" s="630"/>
      <c r="CC13" s="630"/>
      <c r="CD13" s="630"/>
      <c r="CE13" s="630"/>
      <c r="CF13" s="630"/>
      <c r="CG13" s="630"/>
      <c r="CH13" s="630"/>
      <c r="CI13" s="630"/>
      <c r="CJ13" s="630"/>
      <c r="CK13" s="630"/>
      <c r="CL13" s="630"/>
      <c r="CM13" s="630"/>
      <c r="CN13" s="630"/>
      <c r="CO13" s="630"/>
      <c r="CP13" s="630"/>
      <c r="CQ13" s="630"/>
      <c r="CR13" s="630"/>
      <c r="CS13" s="630"/>
      <c r="CT13" s="630"/>
      <c r="CU13" s="630"/>
      <c r="CV13" s="630"/>
      <c r="CW13" s="630"/>
      <c r="CX13" s="630"/>
      <c r="CY13" s="630"/>
      <c r="CZ13" s="630"/>
      <c r="DA13" s="630"/>
      <c r="DB13" s="630"/>
      <c r="DC13" s="630"/>
      <c r="DD13" s="630"/>
      <c r="DE13" s="630"/>
      <c r="DF13" s="630"/>
      <c r="DG13" s="630"/>
      <c r="DH13" s="630"/>
      <c r="DI13" s="630"/>
      <c r="DJ13" s="630"/>
      <c r="DK13" s="630"/>
      <c r="DL13" s="630"/>
      <c r="DM13" s="630"/>
      <c r="DN13" s="630"/>
      <c r="DO13" s="630"/>
      <c r="DP13" s="630"/>
      <c r="DQ13" s="630"/>
      <c r="DR13" s="630"/>
      <c r="DS13" s="630"/>
      <c r="DT13" s="630"/>
      <c r="DU13" s="630"/>
      <c r="DV13" s="630"/>
      <c r="DW13" s="630"/>
      <c r="DX13" s="630"/>
      <c r="DY13" s="630"/>
      <c r="DZ13" s="630"/>
      <c r="EA13" s="630"/>
      <c r="EB13" s="630"/>
      <c r="EC13" s="630"/>
      <c r="ED13" s="630"/>
      <c r="EE13" s="630"/>
      <c r="EF13" s="630"/>
      <c r="EG13" s="630"/>
      <c r="EH13" s="630"/>
      <c r="EI13" s="630"/>
      <c r="EJ13" s="630"/>
      <c r="EK13" s="630"/>
      <c r="EL13" s="630"/>
      <c r="EM13" s="630"/>
      <c r="EN13" s="630"/>
      <c r="EO13" s="630"/>
      <c r="EP13" s="630"/>
      <c r="EQ13" s="630"/>
      <c r="ER13" s="630"/>
      <c r="ES13" s="630"/>
      <c r="ET13" s="630"/>
      <c r="EU13" s="630"/>
      <c r="EV13" s="630"/>
      <c r="EW13" s="630"/>
      <c r="EX13" s="630"/>
      <c r="EY13" s="630"/>
      <c r="EZ13" s="630"/>
      <c r="FA13" s="630"/>
      <c r="FB13" s="630"/>
      <c r="FC13" s="630"/>
      <c r="FD13" s="630"/>
      <c r="FE13" s="630"/>
      <c r="FF13" s="630"/>
      <c r="FG13" s="630"/>
      <c r="FH13" s="630"/>
      <c r="FI13" s="630"/>
      <c r="FJ13" s="630"/>
      <c r="FK13" s="630"/>
      <c r="FL13" s="630"/>
      <c r="FM13" s="630"/>
      <c r="FN13" s="630"/>
      <c r="FO13" s="630"/>
      <c r="FP13" s="630"/>
      <c r="FQ13" s="630"/>
      <c r="FR13" s="630"/>
      <c r="FS13" s="630"/>
      <c r="FT13" s="630"/>
      <c r="FU13" s="630"/>
      <c r="FV13" s="630"/>
      <c r="FW13" s="630"/>
      <c r="FX13" s="630"/>
      <c r="FY13" s="630"/>
      <c r="FZ13" s="630"/>
      <c r="GA13" s="630"/>
      <c r="GB13" s="630"/>
      <c r="GC13" s="630"/>
      <c r="GD13" s="630"/>
      <c r="GE13" s="630"/>
      <c r="GF13" s="630"/>
      <c r="GG13" s="630"/>
      <c r="GH13" s="630"/>
      <c r="GI13" s="630"/>
      <c r="GJ13" s="630"/>
      <c r="GK13" s="630"/>
      <c r="GL13" s="630"/>
      <c r="GM13" s="630"/>
      <c r="GN13" s="630"/>
      <c r="GO13" s="630"/>
      <c r="GP13" s="630"/>
      <c r="GQ13" s="630"/>
      <c r="GR13" s="630"/>
      <c r="GS13" s="630"/>
      <c r="GT13" s="630"/>
      <c r="GU13" s="630"/>
      <c r="GV13" s="630"/>
      <c r="GW13" s="630"/>
      <c r="GX13" s="630"/>
      <c r="GY13" s="630"/>
      <c r="GZ13" s="630"/>
      <c r="HA13" s="630"/>
      <c r="HB13" s="630"/>
      <c r="HC13" s="630"/>
      <c r="HD13" s="630"/>
      <c r="HE13" s="630"/>
      <c r="HF13" s="630"/>
      <c r="HG13" s="630"/>
      <c r="HH13" s="630"/>
      <c r="HI13" s="630"/>
      <c r="HJ13" s="630"/>
      <c r="HK13" s="630"/>
      <c r="HL13" s="630"/>
      <c r="HM13" s="630"/>
      <c r="HN13" s="630"/>
      <c r="HO13" s="630"/>
      <c r="HP13" s="630"/>
      <c r="HQ13" s="630"/>
      <c r="HR13" s="630"/>
      <c r="HS13" s="630"/>
      <c r="HT13" s="630"/>
      <c r="HU13" s="630"/>
      <c r="HV13" s="630"/>
      <c r="HW13" s="630"/>
      <c r="HX13" s="630"/>
      <c r="HY13" s="630"/>
      <c r="HZ13" s="630"/>
      <c r="IA13" s="630"/>
      <c r="IB13" s="630"/>
      <c r="IC13" s="630"/>
      <c r="ID13" s="630"/>
      <c r="IE13" s="630"/>
      <c r="IF13" s="630"/>
      <c r="IG13" s="630"/>
      <c r="IH13" s="630"/>
      <c r="II13" s="630"/>
      <c r="IJ13" s="630"/>
      <c r="IK13" s="630"/>
      <c r="IL13" s="630"/>
      <c r="IM13" s="630"/>
      <c r="IN13" s="630"/>
      <c r="IO13" s="630"/>
      <c r="IP13" s="630"/>
      <c r="IQ13" s="630"/>
      <c r="IR13" s="630"/>
      <c r="IS13" s="630"/>
      <c r="IT13" s="630"/>
      <c r="IU13" s="630"/>
      <c r="IV13" s="630"/>
    </row>
    <row r="14" spans="1:256" s="435" customFormat="1">
      <c r="A14" s="645">
        <v>0.63194444444444442</v>
      </c>
      <c r="B14" s="629">
        <v>20</v>
      </c>
      <c r="C14" s="629" t="s">
        <v>537</v>
      </c>
      <c r="D14" s="629" t="s">
        <v>1950</v>
      </c>
      <c r="E14" s="622" t="s">
        <v>156</v>
      </c>
      <c r="F14" s="630"/>
      <c r="G14" s="630" t="s">
        <v>917</v>
      </c>
      <c r="H14" s="644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630"/>
      <c r="AB14" s="630"/>
      <c r="AC14" s="630"/>
      <c r="AD14" s="630"/>
      <c r="AE14" s="630"/>
      <c r="AF14" s="630"/>
      <c r="AG14" s="630"/>
      <c r="AH14" s="630"/>
      <c r="AI14" s="630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0"/>
      <c r="BL14" s="630"/>
      <c r="BM14" s="630"/>
      <c r="BN14" s="630"/>
      <c r="BO14" s="630"/>
      <c r="BP14" s="630"/>
      <c r="BQ14" s="630"/>
      <c r="BR14" s="630"/>
      <c r="BS14" s="630"/>
      <c r="BT14" s="630"/>
      <c r="BU14" s="630"/>
      <c r="BV14" s="630"/>
      <c r="BW14" s="630"/>
      <c r="BX14" s="630"/>
      <c r="BY14" s="630"/>
      <c r="BZ14" s="630"/>
      <c r="CA14" s="630"/>
      <c r="CB14" s="630"/>
      <c r="CC14" s="630"/>
      <c r="CD14" s="630"/>
      <c r="CE14" s="630"/>
      <c r="CF14" s="630"/>
      <c r="CG14" s="630"/>
      <c r="CH14" s="630"/>
      <c r="CI14" s="630"/>
      <c r="CJ14" s="630"/>
      <c r="CK14" s="630"/>
      <c r="CL14" s="630"/>
      <c r="CM14" s="630"/>
      <c r="CN14" s="630"/>
      <c r="CO14" s="630"/>
      <c r="CP14" s="630"/>
      <c r="CQ14" s="630"/>
      <c r="CR14" s="630"/>
      <c r="CS14" s="630"/>
      <c r="CT14" s="630"/>
      <c r="CU14" s="630"/>
      <c r="CV14" s="630"/>
      <c r="CW14" s="630"/>
      <c r="CX14" s="630"/>
      <c r="CY14" s="630"/>
      <c r="CZ14" s="630"/>
      <c r="DA14" s="630"/>
      <c r="DB14" s="630"/>
      <c r="DC14" s="630"/>
      <c r="DD14" s="630"/>
      <c r="DE14" s="630"/>
      <c r="DF14" s="630"/>
      <c r="DG14" s="630"/>
      <c r="DH14" s="630"/>
      <c r="DI14" s="630"/>
      <c r="DJ14" s="630"/>
      <c r="DK14" s="630"/>
      <c r="DL14" s="630"/>
      <c r="DM14" s="630"/>
      <c r="DN14" s="630"/>
      <c r="DO14" s="630"/>
      <c r="DP14" s="630"/>
      <c r="DQ14" s="630"/>
      <c r="DR14" s="630"/>
      <c r="DS14" s="630"/>
      <c r="DT14" s="630"/>
      <c r="DU14" s="630"/>
      <c r="DV14" s="630"/>
      <c r="DW14" s="630"/>
      <c r="DX14" s="630"/>
      <c r="DY14" s="630"/>
      <c r="DZ14" s="630"/>
      <c r="EA14" s="630"/>
      <c r="EB14" s="630"/>
      <c r="EC14" s="630"/>
      <c r="ED14" s="630"/>
      <c r="EE14" s="630"/>
      <c r="EF14" s="630"/>
      <c r="EG14" s="630"/>
      <c r="EH14" s="630"/>
      <c r="EI14" s="630"/>
      <c r="EJ14" s="630"/>
      <c r="EK14" s="630"/>
      <c r="EL14" s="630"/>
      <c r="EM14" s="630"/>
      <c r="EN14" s="630"/>
      <c r="EO14" s="630"/>
      <c r="EP14" s="630"/>
      <c r="EQ14" s="630"/>
      <c r="ER14" s="630"/>
      <c r="ES14" s="630"/>
      <c r="ET14" s="630"/>
      <c r="EU14" s="630"/>
      <c r="EV14" s="630"/>
      <c r="EW14" s="630"/>
      <c r="EX14" s="630"/>
      <c r="EY14" s="630"/>
      <c r="EZ14" s="630"/>
      <c r="FA14" s="630"/>
      <c r="FB14" s="630"/>
      <c r="FC14" s="630"/>
      <c r="FD14" s="630"/>
      <c r="FE14" s="630"/>
      <c r="FF14" s="630"/>
      <c r="FG14" s="630"/>
      <c r="FH14" s="630"/>
      <c r="FI14" s="630"/>
      <c r="FJ14" s="630"/>
      <c r="FK14" s="630"/>
      <c r="FL14" s="630"/>
      <c r="FM14" s="630"/>
      <c r="FN14" s="630"/>
      <c r="FO14" s="630"/>
      <c r="FP14" s="630"/>
      <c r="FQ14" s="630"/>
      <c r="FR14" s="630"/>
      <c r="FS14" s="630"/>
      <c r="FT14" s="630"/>
      <c r="FU14" s="630"/>
      <c r="FV14" s="630"/>
      <c r="FW14" s="630"/>
      <c r="FX14" s="630"/>
      <c r="FY14" s="630"/>
      <c r="FZ14" s="630"/>
      <c r="GA14" s="630"/>
      <c r="GB14" s="630"/>
      <c r="GC14" s="630"/>
      <c r="GD14" s="630"/>
      <c r="GE14" s="630"/>
      <c r="GF14" s="630"/>
      <c r="GG14" s="630"/>
      <c r="GH14" s="630"/>
      <c r="GI14" s="630"/>
      <c r="GJ14" s="630"/>
      <c r="GK14" s="630"/>
      <c r="GL14" s="630"/>
      <c r="GM14" s="630"/>
      <c r="GN14" s="630"/>
      <c r="GO14" s="630"/>
      <c r="GP14" s="630"/>
      <c r="GQ14" s="630"/>
      <c r="GR14" s="630"/>
      <c r="GS14" s="630"/>
      <c r="GT14" s="630"/>
      <c r="GU14" s="630"/>
      <c r="GV14" s="630"/>
      <c r="GW14" s="630"/>
      <c r="GX14" s="630"/>
      <c r="GY14" s="630"/>
      <c r="GZ14" s="630"/>
      <c r="HA14" s="630"/>
      <c r="HB14" s="630"/>
      <c r="HC14" s="630"/>
      <c r="HD14" s="630"/>
      <c r="HE14" s="630"/>
      <c r="HF14" s="630"/>
      <c r="HG14" s="630"/>
      <c r="HH14" s="630"/>
      <c r="HI14" s="630"/>
      <c r="HJ14" s="630"/>
      <c r="HK14" s="630"/>
      <c r="HL14" s="630"/>
      <c r="HM14" s="630"/>
      <c r="HN14" s="630"/>
      <c r="HO14" s="630"/>
      <c r="HP14" s="630"/>
      <c r="HQ14" s="630"/>
      <c r="HR14" s="630"/>
      <c r="HS14" s="630"/>
      <c r="HT14" s="630"/>
      <c r="HU14" s="630"/>
      <c r="HV14" s="630"/>
      <c r="HW14" s="630"/>
      <c r="HX14" s="630"/>
      <c r="HY14" s="630"/>
      <c r="HZ14" s="630"/>
      <c r="IA14" s="630"/>
      <c r="IB14" s="630"/>
      <c r="IC14" s="630"/>
      <c r="ID14" s="630"/>
      <c r="IE14" s="630"/>
      <c r="IF14" s="630"/>
      <c r="IG14" s="630"/>
      <c r="IH14" s="630"/>
      <c r="II14" s="630"/>
      <c r="IJ14" s="630"/>
      <c r="IK14" s="630"/>
      <c r="IL14" s="630"/>
      <c r="IM14" s="630"/>
      <c r="IN14" s="630"/>
      <c r="IO14" s="630"/>
      <c r="IP14" s="630"/>
      <c r="IQ14" s="630"/>
      <c r="IR14" s="630"/>
      <c r="IS14" s="630"/>
      <c r="IT14" s="630"/>
      <c r="IU14" s="630"/>
      <c r="IV14" s="630"/>
    </row>
    <row r="15" spans="1:256" s="32" customFormat="1">
      <c r="A15" s="651">
        <v>0.64583333333333337</v>
      </c>
      <c r="B15" s="640">
        <v>20</v>
      </c>
      <c r="C15" s="640" t="s">
        <v>121</v>
      </c>
      <c r="D15" s="629"/>
      <c r="E15" s="622"/>
      <c r="F15" s="630"/>
      <c r="G15" s="630"/>
      <c r="H15" s="644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0"/>
      <c r="AF15" s="630"/>
      <c r="AG15" s="630"/>
      <c r="AH15" s="630"/>
      <c r="AI15" s="630"/>
      <c r="AJ15" s="630"/>
      <c r="AK15" s="630"/>
      <c r="AL15" s="630"/>
      <c r="AM15" s="630"/>
      <c r="AN15" s="630"/>
      <c r="AO15" s="630"/>
      <c r="AP15" s="630"/>
      <c r="AQ15" s="630"/>
      <c r="AR15" s="630"/>
      <c r="AS15" s="630"/>
      <c r="AT15" s="630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0"/>
      <c r="BG15" s="630"/>
      <c r="BH15" s="630"/>
      <c r="BI15" s="630"/>
      <c r="BJ15" s="630"/>
      <c r="BK15" s="630"/>
      <c r="BL15" s="630"/>
      <c r="BM15" s="630"/>
      <c r="BN15" s="630"/>
      <c r="BO15" s="630"/>
      <c r="BP15" s="630"/>
      <c r="BQ15" s="630"/>
      <c r="BR15" s="630"/>
      <c r="BS15" s="630"/>
      <c r="BT15" s="630"/>
      <c r="BU15" s="630"/>
      <c r="BV15" s="630"/>
      <c r="BW15" s="630"/>
      <c r="BX15" s="630"/>
      <c r="BY15" s="630"/>
      <c r="BZ15" s="630"/>
      <c r="CA15" s="630"/>
      <c r="CB15" s="630"/>
      <c r="CC15" s="630"/>
      <c r="CD15" s="630"/>
      <c r="CE15" s="630"/>
      <c r="CF15" s="630"/>
      <c r="CG15" s="630"/>
      <c r="CH15" s="630"/>
      <c r="CI15" s="630"/>
      <c r="CJ15" s="630"/>
      <c r="CK15" s="630"/>
      <c r="CL15" s="630"/>
      <c r="CM15" s="630"/>
      <c r="CN15" s="630"/>
      <c r="CO15" s="630"/>
      <c r="CP15" s="630"/>
      <c r="CQ15" s="630"/>
      <c r="CR15" s="630"/>
      <c r="CS15" s="630"/>
      <c r="CT15" s="630"/>
      <c r="CU15" s="630"/>
      <c r="CV15" s="630"/>
      <c r="CW15" s="630"/>
      <c r="CX15" s="630"/>
      <c r="CY15" s="630"/>
      <c r="CZ15" s="630"/>
      <c r="DA15" s="630"/>
      <c r="DB15" s="630"/>
      <c r="DC15" s="630"/>
      <c r="DD15" s="630"/>
      <c r="DE15" s="630"/>
      <c r="DF15" s="630"/>
      <c r="DG15" s="630"/>
      <c r="DH15" s="630"/>
      <c r="DI15" s="630"/>
      <c r="DJ15" s="630"/>
      <c r="DK15" s="630"/>
      <c r="DL15" s="630"/>
      <c r="DM15" s="630"/>
      <c r="DN15" s="630"/>
      <c r="DO15" s="630"/>
      <c r="DP15" s="630"/>
      <c r="DQ15" s="630"/>
      <c r="DR15" s="630"/>
      <c r="DS15" s="630"/>
      <c r="DT15" s="630"/>
      <c r="DU15" s="630"/>
      <c r="DV15" s="630"/>
      <c r="DW15" s="630"/>
      <c r="DX15" s="630"/>
      <c r="DY15" s="630"/>
      <c r="DZ15" s="630"/>
      <c r="EA15" s="630"/>
      <c r="EB15" s="630"/>
      <c r="EC15" s="630"/>
      <c r="ED15" s="630"/>
      <c r="EE15" s="630"/>
      <c r="EF15" s="630"/>
      <c r="EG15" s="630"/>
      <c r="EH15" s="630"/>
      <c r="EI15" s="630"/>
      <c r="EJ15" s="630"/>
      <c r="EK15" s="630"/>
      <c r="EL15" s="630"/>
      <c r="EM15" s="630"/>
      <c r="EN15" s="630"/>
      <c r="EO15" s="630"/>
      <c r="EP15" s="630"/>
      <c r="EQ15" s="630"/>
      <c r="ER15" s="630"/>
      <c r="ES15" s="630"/>
      <c r="ET15" s="630"/>
      <c r="EU15" s="630"/>
      <c r="EV15" s="630"/>
      <c r="EW15" s="630"/>
      <c r="EX15" s="630"/>
      <c r="EY15" s="630"/>
      <c r="EZ15" s="630"/>
      <c r="FA15" s="630"/>
      <c r="FB15" s="630"/>
      <c r="FC15" s="630"/>
      <c r="FD15" s="630"/>
      <c r="FE15" s="630"/>
      <c r="FF15" s="630"/>
      <c r="FG15" s="630"/>
      <c r="FH15" s="630"/>
      <c r="FI15" s="630"/>
      <c r="FJ15" s="630"/>
      <c r="FK15" s="630"/>
      <c r="FL15" s="630"/>
      <c r="FM15" s="630"/>
      <c r="FN15" s="630"/>
      <c r="FO15" s="630"/>
      <c r="FP15" s="630"/>
      <c r="FQ15" s="630"/>
      <c r="FR15" s="630"/>
      <c r="FS15" s="630"/>
      <c r="FT15" s="630"/>
      <c r="FU15" s="630"/>
      <c r="FV15" s="630"/>
      <c r="FW15" s="630"/>
      <c r="FX15" s="630"/>
      <c r="FY15" s="630"/>
      <c r="FZ15" s="630"/>
      <c r="GA15" s="630"/>
      <c r="GB15" s="630"/>
      <c r="GC15" s="630"/>
      <c r="GD15" s="630"/>
      <c r="GE15" s="630"/>
      <c r="GF15" s="630"/>
      <c r="GG15" s="630"/>
      <c r="GH15" s="630"/>
      <c r="GI15" s="630"/>
      <c r="GJ15" s="630"/>
      <c r="GK15" s="630"/>
      <c r="GL15" s="630"/>
      <c r="GM15" s="630"/>
      <c r="GN15" s="630"/>
      <c r="GO15" s="630"/>
      <c r="GP15" s="630"/>
      <c r="GQ15" s="630"/>
      <c r="GR15" s="630"/>
      <c r="GS15" s="630"/>
      <c r="GT15" s="630"/>
      <c r="GU15" s="630"/>
      <c r="GV15" s="630"/>
      <c r="GW15" s="630"/>
      <c r="GX15" s="630"/>
      <c r="GY15" s="630"/>
      <c r="GZ15" s="630"/>
      <c r="HA15" s="630"/>
      <c r="HB15" s="630"/>
      <c r="HC15" s="630"/>
      <c r="HD15" s="630"/>
      <c r="HE15" s="630"/>
      <c r="HF15" s="630"/>
      <c r="HG15" s="630"/>
      <c r="HH15" s="630"/>
      <c r="HI15" s="630"/>
      <c r="HJ15" s="630"/>
      <c r="HK15" s="630"/>
      <c r="HL15" s="630"/>
      <c r="HM15" s="630"/>
      <c r="HN15" s="630"/>
      <c r="HO15" s="630"/>
      <c r="HP15" s="630"/>
      <c r="HQ15" s="630"/>
      <c r="HR15" s="630"/>
      <c r="HS15" s="630"/>
      <c r="HT15" s="630"/>
      <c r="HU15" s="630"/>
      <c r="HV15" s="630"/>
      <c r="HW15" s="630"/>
      <c r="HX15" s="630"/>
      <c r="HY15" s="630"/>
      <c r="HZ15" s="630"/>
      <c r="IA15" s="630"/>
      <c r="IB15" s="630"/>
      <c r="IC15" s="630"/>
      <c r="ID15" s="630"/>
      <c r="IE15" s="630"/>
      <c r="IF15" s="630"/>
      <c r="IG15" s="630"/>
      <c r="IH15" s="630"/>
      <c r="II15" s="630"/>
      <c r="IJ15" s="630"/>
      <c r="IK15" s="630"/>
      <c r="IL15" s="630"/>
      <c r="IM15" s="630"/>
      <c r="IN15" s="630"/>
      <c r="IO15" s="630"/>
      <c r="IP15" s="630"/>
      <c r="IQ15" s="630"/>
      <c r="IR15" s="630"/>
      <c r="IS15" s="630"/>
      <c r="IT15" s="630"/>
      <c r="IU15" s="630"/>
      <c r="IV15" s="630"/>
    </row>
    <row r="16" spans="1:256" s="32" customFormat="1">
      <c r="A16" s="645">
        <v>0.65972222222222221</v>
      </c>
      <c r="B16" s="629">
        <v>20</v>
      </c>
      <c r="C16" s="629" t="s">
        <v>538</v>
      </c>
      <c r="D16" s="629" t="s">
        <v>877</v>
      </c>
      <c r="E16" s="622" t="s">
        <v>262</v>
      </c>
      <c r="F16" s="630">
        <v>12036</v>
      </c>
      <c r="G16" s="630" t="s">
        <v>878</v>
      </c>
      <c r="H16" s="644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630"/>
      <c r="AI16" s="630"/>
      <c r="AJ16" s="630"/>
      <c r="AK16" s="630"/>
      <c r="AL16" s="630"/>
      <c r="AM16" s="630"/>
      <c r="AN16" s="630"/>
      <c r="AO16" s="630"/>
      <c r="AP16" s="630"/>
      <c r="AQ16" s="630"/>
      <c r="AR16" s="630"/>
      <c r="AS16" s="630"/>
      <c r="AT16" s="630"/>
      <c r="AU16" s="630"/>
      <c r="AV16" s="630"/>
      <c r="AW16" s="630"/>
      <c r="AX16" s="630"/>
      <c r="AY16" s="630"/>
      <c r="AZ16" s="630"/>
      <c r="BA16" s="630"/>
      <c r="BB16" s="630"/>
      <c r="BC16" s="630"/>
      <c r="BD16" s="630"/>
      <c r="BE16" s="630"/>
      <c r="BF16" s="630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630"/>
      <c r="BR16" s="630"/>
      <c r="BS16" s="630"/>
      <c r="BT16" s="630"/>
      <c r="BU16" s="630"/>
      <c r="BV16" s="630"/>
      <c r="BW16" s="630"/>
      <c r="BX16" s="630"/>
      <c r="BY16" s="630"/>
      <c r="BZ16" s="630"/>
      <c r="CA16" s="630"/>
      <c r="CB16" s="630"/>
      <c r="CC16" s="630"/>
      <c r="CD16" s="630"/>
      <c r="CE16" s="630"/>
      <c r="CF16" s="630"/>
      <c r="CG16" s="630"/>
      <c r="CH16" s="630"/>
      <c r="CI16" s="630"/>
      <c r="CJ16" s="630"/>
      <c r="CK16" s="630"/>
      <c r="CL16" s="630"/>
      <c r="CM16" s="630"/>
      <c r="CN16" s="630"/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Y16" s="630"/>
      <c r="CZ16" s="630"/>
      <c r="DA16" s="630"/>
      <c r="DB16" s="630"/>
      <c r="DC16" s="630"/>
      <c r="DD16" s="630"/>
      <c r="DE16" s="630"/>
      <c r="DF16" s="630"/>
      <c r="DG16" s="630"/>
      <c r="DH16" s="630"/>
      <c r="DI16" s="630"/>
      <c r="DJ16" s="630"/>
      <c r="DK16" s="630"/>
      <c r="DL16" s="630"/>
      <c r="DM16" s="630"/>
      <c r="DN16" s="630"/>
      <c r="DO16" s="630"/>
      <c r="DP16" s="630"/>
      <c r="DQ16" s="630"/>
      <c r="DR16" s="630"/>
      <c r="DS16" s="630"/>
      <c r="DT16" s="630"/>
      <c r="DU16" s="630"/>
      <c r="DV16" s="630"/>
      <c r="DW16" s="630"/>
      <c r="DX16" s="630"/>
      <c r="DY16" s="630"/>
      <c r="DZ16" s="630"/>
      <c r="EA16" s="630"/>
      <c r="EB16" s="630"/>
      <c r="EC16" s="630"/>
      <c r="ED16" s="630"/>
      <c r="EE16" s="630"/>
      <c r="EF16" s="630"/>
      <c r="EG16" s="630"/>
      <c r="EH16" s="630"/>
      <c r="EI16" s="630"/>
      <c r="EJ16" s="630"/>
      <c r="EK16" s="630"/>
      <c r="EL16" s="630"/>
      <c r="EM16" s="630"/>
      <c r="EN16" s="630"/>
      <c r="EO16" s="630"/>
      <c r="EP16" s="630"/>
      <c r="EQ16" s="630"/>
      <c r="ER16" s="630"/>
      <c r="ES16" s="630"/>
      <c r="ET16" s="630"/>
      <c r="EU16" s="630"/>
      <c r="EV16" s="630"/>
      <c r="EW16" s="630"/>
      <c r="EX16" s="630"/>
      <c r="EY16" s="630"/>
      <c r="EZ16" s="630"/>
      <c r="FA16" s="630"/>
      <c r="FB16" s="630"/>
      <c r="FC16" s="630"/>
      <c r="FD16" s="630"/>
      <c r="FE16" s="630"/>
      <c r="FF16" s="630"/>
      <c r="FG16" s="630"/>
      <c r="FH16" s="630"/>
      <c r="FI16" s="630"/>
      <c r="FJ16" s="630"/>
      <c r="FK16" s="630"/>
      <c r="FL16" s="630"/>
      <c r="FM16" s="630"/>
      <c r="FN16" s="630"/>
      <c r="FO16" s="630"/>
      <c r="FP16" s="630"/>
      <c r="FQ16" s="630"/>
      <c r="FR16" s="630"/>
      <c r="FS16" s="630"/>
      <c r="FT16" s="630"/>
      <c r="FU16" s="630"/>
      <c r="FV16" s="630"/>
      <c r="FW16" s="630"/>
      <c r="FX16" s="630"/>
      <c r="FY16" s="630"/>
      <c r="FZ16" s="630"/>
      <c r="GA16" s="630"/>
      <c r="GB16" s="630"/>
      <c r="GC16" s="630"/>
      <c r="GD16" s="630"/>
      <c r="GE16" s="630"/>
      <c r="GF16" s="630"/>
      <c r="GG16" s="630"/>
      <c r="GH16" s="630"/>
      <c r="GI16" s="630"/>
      <c r="GJ16" s="630"/>
      <c r="GK16" s="630"/>
      <c r="GL16" s="630"/>
      <c r="GM16" s="630"/>
      <c r="GN16" s="630"/>
      <c r="GO16" s="630"/>
      <c r="GP16" s="630"/>
      <c r="GQ16" s="630"/>
      <c r="GR16" s="630"/>
      <c r="GS16" s="630"/>
      <c r="GT16" s="630"/>
      <c r="GU16" s="630"/>
      <c r="GV16" s="630"/>
      <c r="GW16" s="630"/>
      <c r="GX16" s="630"/>
      <c r="GY16" s="630"/>
      <c r="GZ16" s="630"/>
      <c r="HA16" s="630"/>
      <c r="HB16" s="630"/>
      <c r="HC16" s="630"/>
      <c r="HD16" s="630"/>
      <c r="HE16" s="630"/>
      <c r="HF16" s="630"/>
      <c r="HG16" s="630"/>
      <c r="HH16" s="630"/>
      <c r="HI16" s="630"/>
      <c r="HJ16" s="630"/>
      <c r="HK16" s="630"/>
      <c r="HL16" s="630"/>
      <c r="HM16" s="630"/>
      <c r="HN16" s="630"/>
      <c r="HO16" s="630"/>
      <c r="HP16" s="630"/>
      <c r="HQ16" s="630"/>
      <c r="HR16" s="630"/>
      <c r="HS16" s="630"/>
      <c r="HT16" s="630"/>
      <c r="HU16" s="630"/>
      <c r="HV16" s="630"/>
      <c r="HW16" s="630"/>
      <c r="HX16" s="630"/>
      <c r="HY16" s="630"/>
      <c r="HZ16" s="630"/>
      <c r="IA16" s="630"/>
      <c r="IB16" s="630"/>
      <c r="IC16" s="630"/>
      <c r="ID16" s="630"/>
      <c r="IE16" s="630"/>
      <c r="IF16" s="630"/>
      <c r="IG16" s="630"/>
      <c r="IH16" s="630"/>
      <c r="II16" s="630"/>
      <c r="IJ16" s="630"/>
      <c r="IK16" s="630"/>
      <c r="IL16" s="630"/>
      <c r="IM16" s="630"/>
      <c r="IN16" s="630"/>
      <c r="IO16" s="630"/>
      <c r="IP16" s="630"/>
      <c r="IQ16" s="630"/>
      <c r="IR16" s="630"/>
      <c r="IS16" s="630"/>
      <c r="IT16" s="630"/>
      <c r="IU16" s="630"/>
      <c r="IV16" s="630"/>
    </row>
    <row r="17" spans="1:256" s="32" customFormat="1">
      <c r="A17" s="645">
        <v>0.67361111111111116</v>
      </c>
      <c r="B17" s="629">
        <v>20</v>
      </c>
      <c r="C17" s="629" t="s">
        <v>539</v>
      </c>
      <c r="D17" s="629" t="s">
        <v>906</v>
      </c>
      <c r="E17" s="622" t="s">
        <v>43</v>
      </c>
      <c r="F17" s="628">
        <v>12314</v>
      </c>
      <c r="G17" s="630" t="s">
        <v>907</v>
      </c>
      <c r="H17" s="644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30"/>
      <c r="AH17" s="630"/>
      <c r="AI17" s="630"/>
      <c r="AJ17" s="630"/>
      <c r="AK17" s="630"/>
      <c r="AL17" s="630"/>
      <c r="AM17" s="630"/>
      <c r="AN17" s="630"/>
      <c r="AO17" s="630"/>
      <c r="AP17" s="630"/>
      <c r="AQ17" s="630"/>
      <c r="AR17" s="630"/>
      <c r="AS17" s="630"/>
      <c r="AT17" s="630"/>
      <c r="AU17" s="630"/>
      <c r="AV17" s="630"/>
      <c r="AW17" s="630"/>
      <c r="AX17" s="630"/>
      <c r="AY17" s="630"/>
      <c r="AZ17" s="630"/>
      <c r="BA17" s="630"/>
      <c r="BB17" s="630"/>
      <c r="BC17" s="630"/>
      <c r="BD17" s="630"/>
      <c r="BE17" s="630"/>
      <c r="BF17" s="630"/>
      <c r="BG17" s="630"/>
      <c r="BH17" s="630"/>
      <c r="BI17" s="630"/>
      <c r="BJ17" s="630"/>
      <c r="BK17" s="630"/>
      <c r="BL17" s="630"/>
      <c r="BM17" s="630"/>
      <c r="BN17" s="630"/>
      <c r="BO17" s="630"/>
      <c r="BP17" s="630"/>
      <c r="BQ17" s="630"/>
      <c r="BR17" s="630"/>
      <c r="BS17" s="630"/>
      <c r="BT17" s="630"/>
      <c r="BU17" s="630"/>
      <c r="BV17" s="630"/>
      <c r="BW17" s="630"/>
      <c r="BX17" s="630"/>
      <c r="BY17" s="630"/>
      <c r="BZ17" s="630"/>
      <c r="CA17" s="630"/>
      <c r="CB17" s="630"/>
      <c r="CC17" s="630"/>
      <c r="CD17" s="630"/>
      <c r="CE17" s="630"/>
      <c r="CF17" s="630"/>
      <c r="CG17" s="630"/>
      <c r="CH17" s="630"/>
      <c r="CI17" s="630"/>
      <c r="CJ17" s="630"/>
      <c r="CK17" s="630"/>
      <c r="CL17" s="630"/>
      <c r="CM17" s="630"/>
      <c r="CN17" s="630"/>
      <c r="CO17" s="630"/>
      <c r="CP17" s="630"/>
      <c r="CQ17" s="630"/>
      <c r="CR17" s="630"/>
      <c r="CS17" s="630"/>
      <c r="CT17" s="630"/>
      <c r="CU17" s="630"/>
      <c r="CV17" s="630"/>
      <c r="CW17" s="630"/>
      <c r="CX17" s="630"/>
      <c r="CY17" s="630"/>
      <c r="CZ17" s="630"/>
      <c r="DA17" s="630"/>
      <c r="DB17" s="630"/>
      <c r="DC17" s="630"/>
      <c r="DD17" s="630"/>
      <c r="DE17" s="630"/>
      <c r="DF17" s="630"/>
      <c r="DG17" s="630"/>
      <c r="DH17" s="630"/>
      <c r="DI17" s="630"/>
      <c r="DJ17" s="630"/>
      <c r="DK17" s="630"/>
      <c r="DL17" s="630"/>
      <c r="DM17" s="630"/>
      <c r="DN17" s="630"/>
      <c r="DO17" s="630"/>
      <c r="DP17" s="630"/>
      <c r="DQ17" s="630"/>
      <c r="DR17" s="630"/>
      <c r="DS17" s="630"/>
      <c r="DT17" s="630"/>
      <c r="DU17" s="630"/>
      <c r="DV17" s="630"/>
      <c r="DW17" s="630"/>
      <c r="DX17" s="630"/>
      <c r="DY17" s="630"/>
      <c r="DZ17" s="630"/>
      <c r="EA17" s="630"/>
      <c r="EB17" s="630"/>
      <c r="EC17" s="630"/>
      <c r="ED17" s="630"/>
      <c r="EE17" s="630"/>
      <c r="EF17" s="630"/>
      <c r="EG17" s="630"/>
      <c r="EH17" s="630"/>
      <c r="EI17" s="630"/>
      <c r="EJ17" s="630"/>
      <c r="EK17" s="630"/>
      <c r="EL17" s="630"/>
      <c r="EM17" s="630"/>
      <c r="EN17" s="630"/>
      <c r="EO17" s="630"/>
      <c r="EP17" s="630"/>
      <c r="EQ17" s="630"/>
      <c r="ER17" s="630"/>
      <c r="ES17" s="630"/>
      <c r="ET17" s="630"/>
      <c r="EU17" s="630"/>
      <c r="EV17" s="630"/>
      <c r="EW17" s="630"/>
      <c r="EX17" s="630"/>
      <c r="EY17" s="630"/>
      <c r="EZ17" s="630"/>
      <c r="FA17" s="630"/>
      <c r="FB17" s="630"/>
      <c r="FC17" s="630"/>
      <c r="FD17" s="630"/>
      <c r="FE17" s="630"/>
      <c r="FF17" s="630"/>
      <c r="FG17" s="630"/>
      <c r="FH17" s="630"/>
      <c r="FI17" s="630"/>
      <c r="FJ17" s="630"/>
      <c r="FK17" s="630"/>
      <c r="FL17" s="630"/>
      <c r="FM17" s="630"/>
      <c r="FN17" s="630"/>
      <c r="FO17" s="630"/>
      <c r="FP17" s="630"/>
      <c r="FQ17" s="630"/>
      <c r="FR17" s="630"/>
      <c r="FS17" s="630"/>
      <c r="FT17" s="630"/>
      <c r="FU17" s="630"/>
      <c r="FV17" s="630"/>
      <c r="FW17" s="630"/>
      <c r="FX17" s="630"/>
      <c r="FY17" s="630"/>
      <c r="FZ17" s="630"/>
      <c r="GA17" s="630"/>
      <c r="GB17" s="630"/>
      <c r="GC17" s="630"/>
      <c r="GD17" s="630"/>
      <c r="GE17" s="630"/>
      <c r="GF17" s="630"/>
      <c r="GG17" s="630"/>
      <c r="GH17" s="630"/>
      <c r="GI17" s="630"/>
      <c r="GJ17" s="630"/>
      <c r="GK17" s="630"/>
      <c r="GL17" s="630"/>
      <c r="GM17" s="630"/>
      <c r="GN17" s="630"/>
      <c r="GO17" s="630"/>
      <c r="GP17" s="630"/>
      <c r="GQ17" s="630"/>
      <c r="GR17" s="630"/>
      <c r="GS17" s="630"/>
      <c r="GT17" s="630"/>
      <c r="GU17" s="630"/>
      <c r="GV17" s="630"/>
      <c r="GW17" s="630"/>
      <c r="GX17" s="630"/>
      <c r="GY17" s="630"/>
      <c r="GZ17" s="630"/>
      <c r="HA17" s="630"/>
      <c r="HB17" s="630"/>
      <c r="HC17" s="630"/>
      <c r="HD17" s="630"/>
      <c r="HE17" s="630"/>
      <c r="HF17" s="630"/>
      <c r="HG17" s="630"/>
      <c r="HH17" s="630"/>
      <c r="HI17" s="630"/>
      <c r="HJ17" s="630"/>
      <c r="HK17" s="630"/>
      <c r="HL17" s="630"/>
      <c r="HM17" s="630"/>
      <c r="HN17" s="630"/>
      <c r="HO17" s="630"/>
      <c r="HP17" s="630"/>
      <c r="HQ17" s="630"/>
      <c r="HR17" s="630"/>
      <c r="HS17" s="630"/>
      <c r="HT17" s="630"/>
      <c r="HU17" s="630"/>
      <c r="HV17" s="630"/>
      <c r="HW17" s="630"/>
      <c r="HX17" s="630"/>
      <c r="HY17" s="630"/>
      <c r="HZ17" s="630"/>
      <c r="IA17" s="630"/>
      <c r="IB17" s="630"/>
      <c r="IC17" s="630"/>
      <c r="ID17" s="630"/>
      <c r="IE17" s="630"/>
      <c r="IF17" s="630"/>
      <c r="IG17" s="630"/>
      <c r="IH17" s="630"/>
      <c r="II17" s="630"/>
      <c r="IJ17" s="630"/>
      <c r="IK17" s="630"/>
      <c r="IL17" s="630"/>
      <c r="IM17" s="630"/>
      <c r="IN17" s="630"/>
      <c r="IO17" s="630"/>
      <c r="IP17" s="630"/>
      <c r="IQ17" s="630"/>
      <c r="IR17" s="630"/>
      <c r="IS17" s="630"/>
      <c r="IT17" s="630"/>
      <c r="IU17" s="630"/>
      <c r="IV17" s="630"/>
    </row>
    <row r="18" spans="1:256" s="32" customFormat="1">
      <c r="A18" s="652">
        <v>0.6875</v>
      </c>
      <c r="B18" s="629">
        <v>20</v>
      </c>
      <c r="C18" s="629" t="s">
        <v>540</v>
      </c>
      <c r="D18" s="629" t="s">
        <v>886</v>
      </c>
      <c r="E18" s="622" t="s">
        <v>43</v>
      </c>
      <c r="F18" s="630">
        <v>12182</v>
      </c>
      <c r="G18" s="630" t="s">
        <v>887</v>
      </c>
      <c r="H18" s="644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  <c r="AQ18" s="630"/>
      <c r="AR18" s="630"/>
      <c r="AS18" s="630"/>
      <c r="AT18" s="630"/>
      <c r="AU18" s="630"/>
      <c r="AV18" s="630"/>
      <c r="AW18" s="630"/>
      <c r="AX18" s="630"/>
      <c r="AY18" s="630"/>
      <c r="AZ18" s="630"/>
      <c r="BA18" s="630"/>
      <c r="BB18" s="630"/>
      <c r="BC18" s="630"/>
      <c r="BD18" s="630"/>
      <c r="BE18" s="630"/>
      <c r="BF18" s="630"/>
      <c r="BG18" s="630"/>
      <c r="BH18" s="630"/>
      <c r="BI18" s="630"/>
      <c r="BJ18" s="630"/>
      <c r="BK18" s="630"/>
      <c r="BL18" s="630"/>
      <c r="BM18" s="630"/>
      <c r="BN18" s="630"/>
      <c r="BO18" s="630"/>
      <c r="BP18" s="630"/>
      <c r="BQ18" s="630"/>
      <c r="BR18" s="630"/>
      <c r="BS18" s="630"/>
      <c r="BT18" s="630"/>
      <c r="BU18" s="630"/>
      <c r="BV18" s="630"/>
      <c r="BW18" s="630"/>
      <c r="BX18" s="630"/>
      <c r="BY18" s="630"/>
      <c r="BZ18" s="630"/>
      <c r="CA18" s="630"/>
      <c r="CB18" s="630"/>
      <c r="CC18" s="630"/>
      <c r="CD18" s="630"/>
      <c r="CE18" s="630"/>
      <c r="CF18" s="630"/>
      <c r="CG18" s="630"/>
      <c r="CH18" s="630"/>
      <c r="CI18" s="630"/>
      <c r="CJ18" s="630"/>
      <c r="CK18" s="630"/>
      <c r="CL18" s="630"/>
      <c r="CM18" s="630"/>
      <c r="CN18" s="630"/>
      <c r="CO18" s="630"/>
      <c r="CP18" s="630"/>
      <c r="CQ18" s="630"/>
      <c r="CR18" s="630"/>
      <c r="CS18" s="630"/>
      <c r="CT18" s="630"/>
      <c r="CU18" s="630"/>
      <c r="CV18" s="630"/>
      <c r="CW18" s="630"/>
      <c r="CX18" s="630"/>
      <c r="CY18" s="630"/>
      <c r="CZ18" s="630"/>
      <c r="DA18" s="630"/>
      <c r="DB18" s="630"/>
      <c r="DC18" s="630"/>
      <c r="DD18" s="630"/>
      <c r="DE18" s="630"/>
      <c r="DF18" s="630"/>
      <c r="DG18" s="630"/>
      <c r="DH18" s="630"/>
      <c r="DI18" s="630"/>
      <c r="DJ18" s="630"/>
      <c r="DK18" s="630"/>
      <c r="DL18" s="630"/>
      <c r="DM18" s="630"/>
      <c r="DN18" s="630"/>
      <c r="DO18" s="630"/>
      <c r="DP18" s="630"/>
      <c r="DQ18" s="630"/>
      <c r="DR18" s="630"/>
      <c r="DS18" s="630"/>
      <c r="DT18" s="630"/>
      <c r="DU18" s="630"/>
      <c r="DV18" s="630"/>
      <c r="DW18" s="630"/>
      <c r="DX18" s="630"/>
      <c r="DY18" s="630"/>
      <c r="DZ18" s="630"/>
      <c r="EA18" s="630"/>
      <c r="EB18" s="630"/>
      <c r="EC18" s="630"/>
      <c r="ED18" s="630"/>
      <c r="EE18" s="630"/>
      <c r="EF18" s="630"/>
      <c r="EG18" s="630"/>
      <c r="EH18" s="630"/>
      <c r="EI18" s="630"/>
      <c r="EJ18" s="630"/>
      <c r="EK18" s="630"/>
      <c r="EL18" s="630"/>
      <c r="EM18" s="630"/>
      <c r="EN18" s="630"/>
      <c r="EO18" s="630"/>
      <c r="EP18" s="630"/>
      <c r="EQ18" s="630"/>
      <c r="ER18" s="630"/>
      <c r="ES18" s="630"/>
      <c r="ET18" s="630"/>
      <c r="EU18" s="630"/>
      <c r="EV18" s="630"/>
      <c r="EW18" s="630"/>
      <c r="EX18" s="630"/>
      <c r="EY18" s="630"/>
      <c r="EZ18" s="630"/>
      <c r="FA18" s="630"/>
      <c r="FB18" s="630"/>
      <c r="FC18" s="630"/>
      <c r="FD18" s="630"/>
      <c r="FE18" s="630"/>
      <c r="FF18" s="630"/>
      <c r="FG18" s="630"/>
      <c r="FH18" s="630"/>
      <c r="FI18" s="630"/>
      <c r="FJ18" s="630"/>
      <c r="FK18" s="630"/>
      <c r="FL18" s="630"/>
      <c r="FM18" s="630"/>
      <c r="FN18" s="630"/>
      <c r="FO18" s="630"/>
      <c r="FP18" s="630"/>
      <c r="FQ18" s="630"/>
      <c r="FR18" s="630"/>
      <c r="FS18" s="630"/>
      <c r="FT18" s="630"/>
      <c r="FU18" s="630"/>
      <c r="FV18" s="630"/>
      <c r="FW18" s="630"/>
      <c r="FX18" s="630"/>
      <c r="FY18" s="630"/>
      <c r="FZ18" s="630"/>
      <c r="GA18" s="630"/>
      <c r="GB18" s="630"/>
      <c r="GC18" s="630"/>
      <c r="GD18" s="630"/>
      <c r="GE18" s="630"/>
      <c r="GF18" s="630"/>
      <c r="GG18" s="630"/>
      <c r="GH18" s="630"/>
      <c r="GI18" s="630"/>
      <c r="GJ18" s="630"/>
      <c r="GK18" s="630"/>
      <c r="GL18" s="630"/>
      <c r="GM18" s="630"/>
      <c r="GN18" s="630"/>
      <c r="GO18" s="630"/>
      <c r="GP18" s="630"/>
      <c r="GQ18" s="630"/>
      <c r="GR18" s="630"/>
      <c r="GS18" s="630"/>
      <c r="GT18" s="630"/>
      <c r="GU18" s="630"/>
      <c r="GV18" s="630"/>
      <c r="GW18" s="630"/>
      <c r="GX18" s="630"/>
      <c r="GY18" s="630"/>
      <c r="GZ18" s="630"/>
      <c r="HA18" s="630"/>
      <c r="HB18" s="630"/>
      <c r="HC18" s="630"/>
      <c r="HD18" s="630"/>
      <c r="HE18" s="630"/>
      <c r="HF18" s="630"/>
      <c r="HG18" s="630"/>
      <c r="HH18" s="630"/>
      <c r="HI18" s="630"/>
      <c r="HJ18" s="630"/>
      <c r="HK18" s="630"/>
      <c r="HL18" s="630"/>
      <c r="HM18" s="630"/>
      <c r="HN18" s="630"/>
      <c r="HO18" s="630"/>
      <c r="HP18" s="630"/>
      <c r="HQ18" s="630"/>
      <c r="HR18" s="630"/>
      <c r="HS18" s="630"/>
      <c r="HT18" s="630"/>
      <c r="HU18" s="630"/>
      <c r="HV18" s="630"/>
      <c r="HW18" s="630"/>
      <c r="HX18" s="630"/>
      <c r="HY18" s="630"/>
      <c r="HZ18" s="630"/>
      <c r="IA18" s="630"/>
      <c r="IB18" s="630"/>
      <c r="IC18" s="630"/>
      <c r="ID18" s="630"/>
      <c r="IE18" s="630"/>
      <c r="IF18" s="630"/>
      <c r="IG18" s="630"/>
      <c r="IH18" s="630"/>
      <c r="II18" s="630"/>
      <c r="IJ18" s="630"/>
      <c r="IK18" s="630"/>
      <c r="IL18" s="630"/>
      <c r="IM18" s="630"/>
      <c r="IN18" s="630"/>
      <c r="IO18" s="630"/>
      <c r="IP18" s="630"/>
      <c r="IQ18" s="630"/>
      <c r="IR18" s="630"/>
      <c r="IS18" s="630"/>
      <c r="IT18" s="630"/>
      <c r="IU18" s="630"/>
      <c r="IV18" s="630"/>
    </row>
    <row r="19" spans="1:256" s="32" customFormat="1">
      <c r="A19" s="645">
        <v>0.70138888888888884</v>
      </c>
      <c r="B19" s="629">
        <v>20</v>
      </c>
      <c r="C19" s="629" t="s">
        <v>541</v>
      </c>
      <c r="D19" s="629" t="s">
        <v>1951</v>
      </c>
      <c r="E19" s="622" t="s">
        <v>262</v>
      </c>
      <c r="F19" s="630">
        <v>12151</v>
      </c>
      <c r="G19" s="630" t="s">
        <v>883</v>
      </c>
      <c r="H19" s="644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630"/>
      <c r="AF19" s="630"/>
      <c r="AG19" s="630"/>
      <c r="AH19" s="630"/>
      <c r="AI19" s="630"/>
      <c r="AJ19" s="630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630"/>
      <c r="BL19" s="630"/>
      <c r="BM19" s="630"/>
      <c r="BN19" s="630"/>
      <c r="BO19" s="630"/>
      <c r="BP19" s="630"/>
      <c r="BQ19" s="630"/>
      <c r="BR19" s="630"/>
      <c r="BS19" s="630"/>
      <c r="BT19" s="630"/>
      <c r="BU19" s="630"/>
      <c r="BV19" s="630"/>
      <c r="BW19" s="630"/>
      <c r="BX19" s="630"/>
      <c r="BY19" s="630"/>
      <c r="BZ19" s="630"/>
      <c r="CA19" s="630"/>
      <c r="CB19" s="630"/>
      <c r="CC19" s="630"/>
      <c r="CD19" s="630"/>
      <c r="CE19" s="630"/>
      <c r="CF19" s="630"/>
      <c r="CG19" s="630"/>
      <c r="CH19" s="630"/>
      <c r="CI19" s="630"/>
      <c r="CJ19" s="630"/>
      <c r="CK19" s="630"/>
      <c r="CL19" s="630"/>
      <c r="CM19" s="630"/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30"/>
      <c r="DG19" s="630"/>
      <c r="DH19" s="630"/>
      <c r="DI19" s="630"/>
      <c r="DJ19" s="630"/>
      <c r="DK19" s="630"/>
      <c r="DL19" s="630"/>
      <c r="DM19" s="630"/>
      <c r="DN19" s="630"/>
      <c r="DO19" s="630"/>
      <c r="DP19" s="630"/>
      <c r="DQ19" s="630"/>
      <c r="DR19" s="630"/>
      <c r="DS19" s="630"/>
      <c r="DT19" s="630"/>
      <c r="DU19" s="630"/>
      <c r="DV19" s="630"/>
      <c r="DW19" s="630"/>
      <c r="DX19" s="630"/>
      <c r="DY19" s="630"/>
      <c r="DZ19" s="630"/>
      <c r="EA19" s="630"/>
      <c r="EB19" s="630"/>
      <c r="EC19" s="630"/>
      <c r="ED19" s="630"/>
      <c r="EE19" s="630"/>
      <c r="EF19" s="630"/>
      <c r="EG19" s="630"/>
      <c r="EH19" s="630"/>
      <c r="EI19" s="630"/>
      <c r="EJ19" s="630"/>
      <c r="EK19" s="630"/>
      <c r="EL19" s="630"/>
      <c r="EM19" s="630"/>
      <c r="EN19" s="630"/>
      <c r="EO19" s="630"/>
      <c r="EP19" s="630"/>
      <c r="EQ19" s="630"/>
      <c r="ER19" s="630"/>
      <c r="ES19" s="630"/>
      <c r="ET19" s="630"/>
      <c r="EU19" s="630"/>
      <c r="EV19" s="630"/>
      <c r="EW19" s="630"/>
      <c r="EX19" s="630"/>
      <c r="EY19" s="630"/>
      <c r="EZ19" s="630"/>
      <c r="FA19" s="630"/>
      <c r="FB19" s="630"/>
      <c r="FC19" s="630"/>
      <c r="FD19" s="630"/>
      <c r="FE19" s="630"/>
      <c r="FF19" s="630"/>
      <c r="FG19" s="630"/>
      <c r="FH19" s="630"/>
      <c r="FI19" s="630"/>
      <c r="FJ19" s="630"/>
      <c r="FK19" s="630"/>
      <c r="FL19" s="630"/>
      <c r="FM19" s="630"/>
      <c r="FN19" s="630"/>
      <c r="FO19" s="630"/>
      <c r="FP19" s="630"/>
      <c r="FQ19" s="630"/>
      <c r="FR19" s="630"/>
      <c r="FS19" s="630"/>
      <c r="FT19" s="630"/>
      <c r="FU19" s="630"/>
      <c r="FV19" s="630"/>
      <c r="FW19" s="630"/>
      <c r="FX19" s="630"/>
      <c r="FY19" s="630"/>
      <c r="FZ19" s="630"/>
      <c r="GA19" s="630"/>
      <c r="GB19" s="630"/>
      <c r="GC19" s="630"/>
      <c r="GD19" s="630"/>
      <c r="GE19" s="630"/>
      <c r="GF19" s="630"/>
      <c r="GG19" s="630"/>
      <c r="GH19" s="630"/>
      <c r="GI19" s="630"/>
      <c r="GJ19" s="630"/>
      <c r="GK19" s="630"/>
      <c r="GL19" s="630"/>
      <c r="GM19" s="630"/>
      <c r="GN19" s="630"/>
      <c r="GO19" s="630"/>
      <c r="GP19" s="630"/>
      <c r="GQ19" s="630"/>
      <c r="GR19" s="630"/>
      <c r="GS19" s="630"/>
      <c r="GT19" s="630"/>
      <c r="GU19" s="630"/>
      <c r="GV19" s="630"/>
      <c r="GW19" s="630"/>
      <c r="GX19" s="630"/>
      <c r="GY19" s="630"/>
      <c r="GZ19" s="630"/>
      <c r="HA19" s="630"/>
      <c r="HB19" s="630"/>
      <c r="HC19" s="630"/>
      <c r="HD19" s="630"/>
      <c r="HE19" s="630"/>
      <c r="HF19" s="630"/>
      <c r="HG19" s="630"/>
      <c r="HH19" s="630"/>
      <c r="HI19" s="630"/>
      <c r="HJ19" s="630"/>
      <c r="HK19" s="630"/>
      <c r="HL19" s="630"/>
      <c r="HM19" s="630"/>
      <c r="HN19" s="630"/>
      <c r="HO19" s="630"/>
      <c r="HP19" s="630"/>
      <c r="HQ19" s="630"/>
      <c r="HR19" s="630"/>
      <c r="HS19" s="630"/>
      <c r="HT19" s="630"/>
      <c r="HU19" s="630"/>
      <c r="HV19" s="630"/>
      <c r="HW19" s="630"/>
      <c r="HX19" s="630"/>
      <c r="HY19" s="630"/>
      <c r="HZ19" s="630"/>
      <c r="IA19" s="630"/>
      <c r="IB19" s="630"/>
      <c r="IC19" s="630"/>
      <c r="ID19" s="630"/>
      <c r="IE19" s="630"/>
      <c r="IF19" s="630"/>
      <c r="IG19" s="630"/>
      <c r="IH19" s="630"/>
      <c r="II19" s="630"/>
      <c r="IJ19" s="630"/>
      <c r="IK19" s="630"/>
      <c r="IL19" s="630"/>
      <c r="IM19" s="630"/>
      <c r="IN19" s="630"/>
      <c r="IO19" s="630"/>
      <c r="IP19" s="630"/>
      <c r="IQ19" s="630"/>
      <c r="IR19" s="630"/>
      <c r="IS19" s="630"/>
      <c r="IT19" s="630"/>
      <c r="IU19" s="630"/>
      <c r="IV19" s="630"/>
    </row>
    <row r="20" spans="1:256" s="32" customFormat="1">
      <c r="A20" s="653">
        <v>0.71527777777777779</v>
      </c>
      <c r="B20" s="640">
        <v>10</v>
      </c>
      <c r="C20" s="640" t="s">
        <v>1952</v>
      </c>
      <c r="D20" s="629"/>
      <c r="E20" s="622"/>
      <c r="F20" s="630"/>
      <c r="G20" s="630"/>
      <c r="H20" s="644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F20" s="630"/>
      <c r="AG20" s="630"/>
      <c r="AH20" s="630"/>
      <c r="AI20" s="630"/>
      <c r="AJ20" s="630"/>
      <c r="AK20" s="630"/>
      <c r="AL20" s="630"/>
      <c r="AM20" s="630"/>
      <c r="AN20" s="630"/>
      <c r="AO20" s="630"/>
      <c r="AP20" s="630"/>
      <c r="AQ20" s="630"/>
      <c r="AR20" s="630"/>
      <c r="AS20" s="630"/>
      <c r="AT20" s="630"/>
      <c r="AU20" s="630"/>
      <c r="AV20" s="630"/>
      <c r="AW20" s="630"/>
      <c r="AX20" s="630"/>
      <c r="AY20" s="630"/>
      <c r="AZ20" s="630"/>
      <c r="BA20" s="630"/>
      <c r="BB20" s="630"/>
      <c r="BC20" s="630"/>
      <c r="BD20" s="630"/>
      <c r="BE20" s="630"/>
      <c r="BF20" s="630"/>
      <c r="BG20" s="630"/>
      <c r="BH20" s="630"/>
      <c r="BI20" s="630"/>
      <c r="BJ20" s="630"/>
      <c r="BK20" s="630"/>
      <c r="BL20" s="630"/>
      <c r="BM20" s="630"/>
      <c r="BN20" s="630"/>
      <c r="BO20" s="630"/>
      <c r="BP20" s="630"/>
      <c r="BQ20" s="630"/>
      <c r="BR20" s="630"/>
      <c r="BS20" s="630"/>
      <c r="BT20" s="630"/>
      <c r="BU20" s="630"/>
      <c r="BV20" s="630"/>
      <c r="BW20" s="630"/>
      <c r="BX20" s="630"/>
      <c r="BY20" s="630"/>
      <c r="BZ20" s="630"/>
      <c r="CA20" s="630"/>
      <c r="CB20" s="630"/>
      <c r="CC20" s="630"/>
      <c r="CD20" s="630"/>
      <c r="CE20" s="630"/>
      <c r="CF20" s="630"/>
      <c r="CG20" s="630"/>
      <c r="CH20" s="630"/>
      <c r="CI20" s="630"/>
      <c r="CJ20" s="630"/>
      <c r="CK20" s="630"/>
      <c r="CL20" s="630"/>
      <c r="CM20" s="630"/>
      <c r="CN20" s="630"/>
      <c r="CO20" s="630"/>
      <c r="CP20" s="630"/>
      <c r="CQ20" s="630"/>
      <c r="CR20" s="630"/>
      <c r="CS20" s="630"/>
      <c r="CT20" s="630"/>
      <c r="CU20" s="630"/>
      <c r="CV20" s="630"/>
      <c r="CW20" s="630"/>
      <c r="CX20" s="630"/>
      <c r="CY20" s="630"/>
      <c r="CZ20" s="630"/>
      <c r="DA20" s="630"/>
      <c r="DB20" s="630"/>
      <c r="DC20" s="630"/>
      <c r="DD20" s="630"/>
      <c r="DE20" s="630"/>
      <c r="DF20" s="630"/>
      <c r="DG20" s="630"/>
      <c r="DH20" s="630"/>
      <c r="DI20" s="630"/>
      <c r="DJ20" s="630"/>
      <c r="DK20" s="630"/>
      <c r="DL20" s="630"/>
      <c r="DM20" s="630"/>
      <c r="DN20" s="630"/>
      <c r="DO20" s="630"/>
      <c r="DP20" s="630"/>
      <c r="DQ20" s="630"/>
      <c r="DR20" s="630"/>
      <c r="DS20" s="630"/>
      <c r="DT20" s="630"/>
      <c r="DU20" s="630"/>
      <c r="DV20" s="630"/>
      <c r="DW20" s="630"/>
      <c r="DX20" s="630"/>
      <c r="DY20" s="630"/>
      <c r="DZ20" s="630"/>
      <c r="EA20" s="630"/>
      <c r="EB20" s="630"/>
      <c r="EC20" s="630"/>
      <c r="ED20" s="630"/>
      <c r="EE20" s="630"/>
      <c r="EF20" s="630"/>
      <c r="EG20" s="630"/>
      <c r="EH20" s="630"/>
      <c r="EI20" s="630"/>
      <c r="EJ20" s="630"/>
      <c r="EK20" s="630"/>
      <c r="EL20" s="630"/>
      <c r="EM20" s="630"/>
      <c r="EN20" s="630"/>
      <c r="EO20" s="630"/>
      <c r="EP20" s="630"/>
      <c r="EQ20" s="630"/>
      <c r="ER20" s="630"/>
      <c r="ES20" s="630"/>
      <c r="ET20" s="630"/>
      <c r="EU20" s="630"/>
      <c r="EV20" s="630"/>
      <c r="EW20" s="630"/>
      <c r="EX20" s="630"/>
      <c r="EY20" s="630"/>
      <c r="EZ20" s="630"/>
      <c r="FA20" s="630"/>
      <c r="FB20" s="630"/>
      <c r="FC20" s="630"/>
      <c r="FD20" s="630"/>
      <c r="FE20" s="630"/>
      <c r="FF20" s="630"/>
      <c r="FG20" s="630"/>
      <c r="FH20" s="630"/>
      <c r="FI20" s="630"/>
      <c r="FJ20" s="630"/>
      <c r="FK20" s="630"/>
      <c r="FL20" s="630"/>
      <c r="FM20" s="630"/>
      <c r="FN20" s="630"/>
      <c r="FO20" s="630"/>
      <c r="FP20" s="630"/>
      <c r="FQ20" s="630"/>
      <c r="FR20" s="630"/>
      <c r="FS20" s="630"/>
      <c r="FT20" s="630"/>
      <c r="FU20" s="630"/>
      <c r="FV20" s="630"/>
      <c r="FW20" s="630"/>
      <c r="FX20" s="630"/>
      <c r="FY20" s="630"/>
      <c r="FZ20" s="630"/>
      <c r="GA20" s="630"/>
      <c r="GB20" s="630"/>
      <c r="GC20" s="630"/>
      <c r="GD20" s="630"/>
      <c r="GE20" s="630"/>
      <c r="GF20" s="630"/>
      <c r="GG20" s="630"/>
      <c r="GH20" s="630"/>
      <c r="GI20" s="630"/>
      <c r="GJ20" s="630"/>
      <c r="GK20" s="630"/>
      <c r="GL20" s="630"/>
      <c r="GM20" s="630"/>
      <c r="GN20" s="630"/>
      <c r="GO20" s="630"/>
      <c r="GP20" s="630"/>
      <c r="GQ20" s="630"/>
      <c r="GR20" s="630"/>
      <c r="GS20" s="630"/>
      <c r="GT20" s="630"/>
      <c r="GU20" s="630"/>
      <c r="GV20" s="630"/>
      <c r="GW20" s="630"/>
      <c r="GX20" s="630"/>
      <c r="GY20" s="630"/>
      <c r="GZ20" s="630"/>
      <c r="HA20" s="630"/>
      <c r="HB20" s="630"/>
      <c r="HC20" s="630"/>
      <c r="HD20" s="630"/>
      <c r="HE20" s="630"/>
      <c r="HF20" s="630"/>
      <c r="HG20" s="630"/>
      <c r="HH20" s="630"/>
      <c r="HI20" s="630"/>
      <c r="HJ20" s="630"/>
      <c r="HK20" s="630"/>
      <c r="HL20" s="630"/>
      <c r="HM20" s="630"/>
      <c r="HN20" s="630"/>
      <c r="HO20" s="630"/>
      <c r="HP20" s="630"/>
      <c r="HQ20" s="630"/>
      <c r="HR20" s="630"/>
      <c r="HS20" s="630"/>
      <c r="HT20" s="630"/>
      <c r="HU20" s="630"/>
      <c r="HV20" s="630"/>
      <c r="HW20" s="630"/>
      <c r="HX20" s="630"/>
      <c r="HY20" s="630"/>
      <c r="HZ20" s="630"/>
      <c r="IA20" s="630"/>
      <c r="IB20" s="630"/>
      <c r="IC20" s="630"/>
      <c r="ID20" s="630"/>
      <c r="IE20" s="630"/>
      <c r="IF20" s="630"/>
      <c r="IG20" s="630"/>
      <c r="IH20" s="630"/>
      <c r="II20" s="630"/>
      <c r="IJ20" s="630"/>
      <c r="IK20" s="630"/>
      <c r="IL20" s="630"/>
      <c r="IM20" s="630"/>
      <c r="IN20" s="630"/>
      <c r="IO20" s="630"/>
      <c r="IP20" s="630"/>
      <c r="IQ20" s="630"/>
      <c r="IR20" s="630"/>
      <c r="IS20" s="630"/>
      <c r="IT20" s="630"/>
      <c r="IU20" s="630"/>
      <c r="IV20" s="630"/>
    </row>
    <row r="21" spans="1:256" s="32" customFormat="1">
      <c r="A21" s="639">
        <v>0.72222222222222221</v>
      </c>
      <c r="B21" s="640"/>
      <c r="C21" s="641" t="s">
        <v>198</v>
      </c>
      <c r="D21" s="646"/>
      <c r="E21" s="646"/>
      <c r="F21" s="640"/>
      <c r="G21" s="640"/>
      <c r="H21" s="642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40"/>
      <c r="AV21" s="640"/>
      <c r="AW21" s="640"/>
      <c r="AX21" s="640"/>
      <c r="AY21" s="640"/>
      <c r="AZ21" s="640"/>
      <c r="BA21" s="640"/>
      <c r="BB21" s="640"/>
      <c r="BC21" s="640"/>
      <c r="BD21" s="640"/>
      <c r="BE21" s="640"/>
      <c r="BF21" s="640"/>
      <c r="BG21" s="640"/>
      <c r="BH21" s="640"/>
      <c r="BI21" s="640"/>
      <c r="BJ21" s="640"/>
      <c r="BK21" s="640"/>
      <c r="BL21" s="640"/>
      <c r="BM21" s="640"/>
      <c r="BN21" s="640"/>
      <c r="BO21" s="640"/>
      <c r="BP21" s="640"/>
      <c r="BQ21" s="640"/>
      <c r="BR21" s="640"/>
      <c r="BS21" s="640"/>
      <c r="BT21" s="640"/>
      <c r="BU21" s="640"/>
      <c r="BV21" s="640"/>
      <c r="BW21" s="640"/>
      <c r="BX21" s="640"/>
      <c r="BY21" s="640"/>
      <c r="BZ21" s="640"/>
      <c r="CA21" s="640"/>
      <c r="CB21" s="640"/>
      <c r="CC21" s="640"/>
      <c r="CD21" s="640"/>
      <c r="CE21" s="640"/>
      <c r="CF21" s="640"/>
      <c r="CG21" s="640"/>
      <c r="CH21" s="640"/>
      <c r="CI21" s="640"/>
      <c r="CJ21" s="640"/>
      <c r="CK21" s="640"/>
      <c r="CL21" s="640"/>
      <c r="CM21" s="640"/>
      <c r="CN21" s="640"/>
      <c r="CO21" s="640"/>
      <c r="CP21" s="640"/>
      <c r="CQ21" s="640"/>
      <c r="CR21" s="640"/>
      <c r="CS21" s="640"/>
      <c r="CT21" s="640"/>
      <c r="CU21" s="640"/>
      <c r="CV21" s="640"/>
      <c r="CW21" s="640"/>
      <c r="CX21" s="640"/>
      <c r="CY21" s="640"/>
      <c r="CZ21" s="640"/>
      <c r="DA21" s="640"/>
      <c r="DB21" s="640"/>
      <c r="DC21" s="640"/>
      <c r="DD21" s="640"/>
      <c r="DE21" s="640"/>
      <c r="DF21" s="640"/>
      <c r="DG21" s="640"/>
      <c r="DH21" s="640"/>
      <c r="DI21" s="640"/>
      <c r="DJ21" s="640"/>
      <c r="DK21" s="640"/>
      <c r="DL21" s="640"/>
      <c r="DM21" s="640"/>
      <c r="DN21" s="640"/>
      <c r="DO21" s="640"/>
      <c r="DP21" s="640"/>
      <c r="DQ21" s="640"/>
      <c r="DR21" s="640"/>
      <c r="DS21" s="640"/>
      <c r="DT21" s="640"/>
      <c r="DU21" s="640"/>
      <c r="DV21" s="640"/>
      <c r="DW21" s="640"/>
      <c r="DX21" s="640"/>
      <c r="DY21" s="640"/>
      <c r="DZ21" s="640"/>
      <c r="EA21" s="640"/>
      <c r="EB21" s="640"/>
      <c r="EC21" s="640"/>
      <c r="ED21" s="640"/>
      <c r="EE21" s="640"/>
      <c r="EF21" s="640"/>
      <c r="EG21" s="640"/>
      <c r="EH21" s="640"/>
      <c r="EI21" s="640"/>
      <c r="EJ21" s="640"/>
      <c r="EK21" s="640"/>
      <c r="EL21" s="640"/>
      <c r="EM21" s="640"/>
      <c r="EN21" s="640"/>
      <c r="EO21" s="640"/>
      <c r="EP21" s="640"/>
      <c r="EQ21" s="640"/>
      <c r="ER21" s="640"/>
      <c r="ES21" s="640"/>
      <c r="ET21" s="640"/>
      <c r="EU21" s="640"/>
      <c r="EV21" s="640"/>
      <c r="EW21" s="640"/>
      <c r="EX21" s="640"/>
      <c r="EY21" s="640"/>
      <c r="EZ21" s="640"/>
      <c r="FA21" s="640"/>
      <c r="FB21" s="640"/>
      <c r="FC21" s="640"/>
      <c r="FD21" s="640"/>
      <c r="FE21" s="640"/>
      <c r="FF21" s="640"/>
      <c r="FG21" s="640"/>
      <c r="FH21" s="640"/>
      <c r="FI21" s="640"/>
      <c r="FJ21" s="640"/>
      <c r="FK21" s="640"/>
      <c r="FL21" s="640"/>
      <c r="FM21" s="640"/>
      <c r="FN21" s="640"/>
      <c r="FO21" s="640"/>
      <c r="FP21" s="640"/>
      <c r="FQ21" s="640"/>
      <c r="FR21" s="640"/>
      <c r="FS21" s="640"/>
      <c r="FT21" s="640"/>
      <c r="FU21" s="640"/>
      <c r="FV21" s="640"/>
      <c r="FW21" s="640"/>
      <c r="FX21" s="640"/>
      <c r="FY21" s="640"/>
      <c r="FZ21" s="640"/>
      <c r="GA21" s="640"/>
      <c r="GB21" s="640"/>
      <c r="GC21" s="640"/>
      <c r="GD21" s="640"/>
      <c r="GE21" s="640"/>
      <c r="GF21" s="640"/>
      <c r="GG21" s="640"/>
      <c r="GH21" s="640"/>
      <c r="GI21" s="640"/>
      <c r="GJ21" s="640"/>
      <c r="GK21" s="640"/>
      <c r="GL21" s="640"/>
      <c r="GM21" s="640"/>
      <c r="GN21" s="640"/>
      <c r="GO21" s="640"/>
      <c r="GP21" s="640"/>
      <c r="GQ21" s="640"/>
      <c r="GR21" s="640"/>
      <c r="GS21" s="640"/>
      <c r="GT21" s="640"/>
      <c r="GU21" s="640"/>
      <c r="GV21" s="640"/>
      <c r="GW21" s="640"/>
      <c r="GX21" s="640"/>
      <c r="GY21" s="640"/>
      <c r="GZ21" s="640"/>
      <c r="HA21" s="640"/>
      <c r="HB21" s="640"/>
      <c r="HC21" s="640"/>
      <c r="HD21" s="640"/>
      <c r="HE21" s="640"/>
      <c r="HF21" s="640"/>
      <c r="HG21" s="640"/>
      <c r="HH21" s="640"/>
      <c r="HI21" s="640"/>
      <c r="HJ21" s="640"/>
      <c r="HK21" s="640"/>
      <c r="HL21" s="640"/>
      <c r="HM21" s="640"/>
      <c r="HN21" s="640"/>
      <c r="HO21" s="640"/>
      <c r="HP21" s="640"/>
      <c r="HQ21" s="640"/>
      <c r="HR21" s="640"/>
      <c r="HS21" s="640"/>
      <c r="HT21" s="640"/>
      <c r="HU21" s="640"/>
      <c r="HV21" s="640"/>
      <c r="HW21" s="640"/>
      <c r="HX21" s="640"/>
      <c r="HY21" s="640"/>
      <c r="HZ21" s="640"/>
      <c r="IA21" s="640"/>
      <c r="IB21" s="640"/>
      <c r="IC21" s="640"/>
      <c r="ID21" s="640"/>
      <c r="IE21" s="640"/>
      <c r="IF21" s="640"/>
      <c r="IG21" s="640"/>
      <c r="IH21" s="640"/>
      <c r="II21" s="640"/>
      <c r="IJ21" s="640"/>
      <c r="IK21" s="640"/>
      <c r="IL21" s="640"/>
      <c r="IM21" s="640"/>
      <c r="IN21" s="640"/>
      <c r="IO21" s="640"/>
      <c r="IP21" s="640"/>
      <c r="IQ21" s="640"/>
      <c r="IR21" s="640"/>
      <c r="IS21" s="640"/>
      <c r="IT21" s="640"/>
      <c r="IU21" s="640"/>
      <c r="IV21" s="640"/>
    </row>
    <row r="22" spans="1:256" s="32" customFormat="1">
      <c r="A22" s="647"/>
      <c r="B22" s="625">
        <v>220</v>
      </c>
      <c r="C22" s="648"/>
      <c r="D22" s="622"/>
      <c r="E22" s="622"/>
      <c r="F22" s="622"/>
      <c r="G22" s="622"/>
      <c r="H22" s="649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  <c r="BK22" s="622"/>
      <c r="BL22" s="622"/>
      <c r="BM22" s="622"/>
      <c r="BN22" s="622"/>
      <c r="BO22" s="622"/>
      <c r="BP22" s="622"/>
      <c r="BQ22" s="622"/>
      <c r="BR22" s="622"/>
      <c r="BS22" s="622"/>
      <c r="BT22" s="622"/>
      <c r="BU22" s="622"/>
      <c r="BV22" s="622"/>
      <c r="BW22" s="622"/>
      <c r="BX22" s="622"/>
      <c r="BY22" s="622"/>
      <c r="BZ22" s="622"/>
      <c r="CA22" s="622"/>
      <c r="CB22" s="622"/>
      <c r="CC22" s="622"/>
      <c r="CD22" s="622"/>
      <c r="CE22" s="622"/>
      <c r="CF22" s="622"/>
      <c r="CG22" s="622"/>
      <c r="CH22" s="622"/>
      <c r="CI22" s="622"/>
      <c r="CJ22" s="622"/>
      <c r="CK22" s="622"/>
      <c r="CL22" s="622"/>
      <c r="CM22" s="622"/>
      <c r="CN22" s="622"/>
      <c r="CO22" s="622"/>
      <c r="CP22" s="622"/>
      <c r="CQ22" s="622"/>
      <c r="CR22" s="622"/>
      <c r="CS22" s="622"/>
      <c r="CT22" s="622"/>
      <c r="CU22" s="622"/>
      <c r="CV22" s="622"/>
      <c r="CW22" s="622"/>
      <c r="CX22" s="622"/>
      <c r="CY22" s="622"/>
      <c r="CZ22" s="622"/>
      <c r="DA22" s="622"/>
      <c r="DB22" s="622"/>
      <c r="DC22" s="622"/>
      <c r="DD22" s="622"/>
      <c r="DE22" s="622"/>
      <c r="DF22" s="622"/>
      <c r="DG22" s="622"/>
      <c r="DH22" s="622"/>
      <c r="DI22" s="622"/>
      <c r="DJ22" s="622"/>
      <c r="DK22" s="622"/>
      <c r="DL22" s="622"/>
      <c r="DM22" s="622"/>
      <c r="DN22" s="622"/>
      <c r="DO22" s="622"/>
      <c r="DP22" s="622"/>
      <c r="DQ22" s="622"/>
      <c r="DR22" s="622"/>
      <c r="DS22" s="622"/>
      <c r="DT22" s="622"/>
      <c r="DU22" s="622"/>
      <c r="DV22" s="622"/>
      <c r="DW22" s="622"/>
      <c r="DX22" s="622"/>
      <c r="DY22" s="622"/>
      <c r="DZ22" s="622"/>
      <c r="EA22" s="622"/>
      <c r="EB22" s="622"/>
      <c r="EC22" s="622"/>
      <c r="ED22" s="622"/>
      <c r="EE22" s="622"/>
      <c r="EF22" s="622"/>
      <c r="EG22" s="622"/>
      <c r="EH22" s="622"/>
      <c r="EI22" s="622"/>
      <c r="EJ22" s="622"/>
      <c r="EK22" s="622"/>
      <c r="EL22" s="622"/>
      <c r="EM22" s="622"/>
      <c r="EN22" s="622"/>
      <c r="EO22" s="622"/>
      <c r="EP22" s="622"/>
      <c r="EQ22" s="622"/>
      <c r="ER22" s="622"/>
      <c r="ES22" s="622"/>
      <c r="ET22" s="622"/>
      <c r="EU22" s="622"/>
      <c r="EV22" s="622"/>
      <c r="EW22" s="622"/>
      <c r="EX22" s="622"/>
      <c r="EY22" s="622"/>
      <c r="EZ22" s="622"/>
      <c r="FA22" s="622"/>
      <c r="FB22" s="622"/>
      <c r="FC22" s="622"/>
      <c r="FD22" s="622"/>
      <c r="FE22" s="622"/>
      <c r="FF22" s="622"/>
      <c r="FG22" s="622"/>
      <c r="FH22" s="622"/>
      <c r="FI22" s="622"/>
      <c r="FJ22" s="622"/>
      <c r="FK22" s="622"/>
      <c r="FL22" s="622"/>
      <c r="FM22" s="622"/>
      <c r="FN22" s="622"/>
      <c r="FO22" s="622"/>
      <c r="FP22" s="622"/>
      <c r="FQ22" s="622"/>
      <c r="FR22" s="622"/>
      <c r="FS22" s="622"/>
      <c r="FT22" s="622"/>
      <c r="FU22" s="622"/>
      <c r="FV22" s="622"/>
      <c r="FW22" s="622"/>
      <c r="FX22" s="622"/>
      <c r="FY22" s="622"/>
      <c r="FZ22" s="622"/>
      <c r="GA22" s="622"/>
      <c r="GB22" s="622"/>
      <c r="GC22" s="622"/>
      <c r="GD22" s="622"/>
      <c r="GE22" s="622"/>
      <c r="GF22" s="622"/>
      <c r="GG22" s="622"/>
      <c r="GH22" s="622"/>
      <c r="GI22" s="622"/>
      <c r="GJ22" s="622"/>
      <c r="GK22" s="622"/>
      <c r="GL22" s="622"/>
      <c r="GM22" s="622"/>
      <c r="GN22" s="622"/>
      <c r="GO22" s="622"/>
      <c r="GP22" s="622"/>
      <c r="GQ22" s="622"/>
      <c r="GR22" s="622"/>
      <c r="GS22" s="622"/>
      <c r="GT22" s="622"/>
      <c r="GU22" s="622"/>
      <c r="GV22" s="622"/>
      <c r="GW22" s="622"/>
      <c r="GX22" s="622"/>
      <c r="GY22" s="622"/>
      <c r="GZ22" s="622"/>
      <c r="HA22" s="622"/>
      <c r="HB22" s="622"/>
      <c r="HC22" s="622"/>
      <c r="HD22" s="622"/>
      <c r="HE22" s="622"/>
      <c r="HF22" s="622"/>
      <c r="HG22" s="622"/>
      <c r="HH22" s="622"/>
      <c r="HI22" s="622"/>
      <c r="HJ22" s="622"/>
      <c r="HK22" s="622"/>
      <c r="HL22" s="622"/>
      <c r="HM22" s="622"/>
      <c r="HN22" s="622"/>
      <c r="HO22" s="622"/>
      <c r="HP22" s="622"/>
      <c r="HQ22" s="622"/>
      <c r="HR22" s="622"/>
      <c r="HS22" s="622"/>
      <c r="HT22" s="622"/>
      <c r="HU22" s="622"/>
      <c r="HV22" s="622"/>
      <c r="HW22" s="622"/>
      <c r="HX22" s="622"/>
      <c r="HY22" s="622"/>
      <c r="HZ22" s="622"/>
      <c r="IA22" s="622"/>
      <c r="IB22" s="622"/>
      <c r="IC22" s="622"/>
      <c r="ID22" s="622"/>
      <c r="IE22" s="622"/>
      <c r="IF22" s="622"/>
      <c r="IG22" s="622"/>
      <c r="IH22" s="622"/>
      <c r="II22" s="622"/>
      <c r="IJ22" s="622"/>
      <c r="IK22" s="622"/>
      <c r="IL22" s="622"/>
      <c r="IM22" s="622"/>
      <c r="IN22" s="622"/>
      <c r="IO22" s="622"/>
      <c r="IP22" s="622"/>
      <c r="IQ22" s="622"/>
      <c r="IR22" s="622"/>
      <c r="IS22" s="622"/>
      <c r="IT22" s="622"/>
      <c r="IU22" s="622"/>
      <c r="IV22" s="622"/>
    </row>
    <row r="23" spans="1:256" s="417" customFormat="1">
      <c r="A23" s="620"/>
      <c r="B23" s="595"/>
      <c r="C23" s="619"/>
      <c r="D23" s="559"/>
      <c r="E23" s="559"/>
      <c r="F23" s="559"/>
      <c r="G23" s="559"/>
      <c r="H23" s="618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 s="559"/>
      <c r="AY23" s="559"/>
      <c r="AZ23" s="559"/>
      <c r="BA23" s="559"/>
      <c r="BB23" s="559"/>
      <c r="BC23" s="559"/>
      <c r="BD23" s="559"/>
      <c r="BE23" s="559"/>
      <c r="BF23" s="559"/>
      <c r="BG23" s="559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59"/>
      <c r="CM23" s="559"/>
      <c r="CN23" s="559"/>
      <c r="CO23" s="559"/>
      <c r="CP23" s="559"/>
      <c r="CQ23" s="559"/>
      <c r="CR23" s="559"/>
      <c r="CS23" s="559"/>
      <c r="CT23" s="559"/>
      <c r="CU23" s="559"/>
      <c r="CV23" s="559"/>
      <c r="CW23" s="559"/>
      <c r="CX23" s="559"/>
      <c r="CY23" s="559"/>
      <c r="CZ23" s="559"/>
      <c r="DA23" s="559"/>
      <c r="DB23" s="559"/>
      <c r="DC23" s="559"/>
      <c r="DD23" s="559"/>
      <c r="DE23" s="559"/>
      <c r="DF23" s="559"/>
      <c r="DG23" s="559"/>
      <c r="DH23" s="559"/>
      <c r="DI23" s="559"/>
      <c r="DJ23" s="559"/>
      <c r="DK23" s="559"/>
      <c r="DL23" s="559"/>
      <c r="DM23" s="559"/>
      <c r="DN23" s="559"/>
      <c r="DO23" s="559"/>
      <c r="DP23" s="559"/>
      <c r="DQ23" s="559"/>
      <c r="DR23" s="559"/>
      <c r="DS23" s="559"/>
      <c r="DT23" s="559"/>
      <c r="DU23" s="559"/>
      <c r="DV23" s="559"/>
      <c r="DW23" s="559"/>
      <c r="DX23" s="559"/>
      <c r="DY23" s="559"/>
      <c r="DZ23" s="559"/>
      <c r="EA23" s="559"/>
      <c r="EB23" s="559"/>
      <c r="EC23" s="559"/>
      <c r="ED23" s="559"/>
      <c r="EE23" s="559"/>
      <c r="EF23" s="559"/>
      <c r="EG23" s="559"/>
      <c r="EH23" s="559"/>
      <c r="EI23" s="559"/>
      <c r="EJ23" s="559"/>
      <c r="EK23" s="559"/>
      <c r="EL23" s="559"/>
      <c r="EM23" s="559"/>
      <c r="EN23" s="559"/>
      <c r="EO23" s="559"/>
      <c r="EP23" s="559"/>
      <c r="EQ23" s="559"/>
      <c r="ER23" s="559"/>
      <c r="ES23" s="559"/>
      <c r="ET23" s="559"/>
      <c r="EU23" s="559"/>
      <c r="EV23" s="559"/>
      <c r="EW23" s="559"/>
      <c r="EX23" s="559"/>
      <c r="EY23" s="559"/>
      <c r="EZ23" s="559"/>
      <c r="FA23" s="559"/>
      <c r="FB23" s="559"/>
      <c r="FC23" s="559"/>
      <c r="FD23" s="559"/>
      <c r="FE23" s="559"/>
      <c r="FF23" s="559"/>
      <c r="FG23" s="559"/>
      <c r="FH23" s="559"/>
      <c r="FI23" s="559"/>
      <c r="FJ23" s="559"/>
      <c r="FK23" s="559"/>
      <c r="FL23" s="559"/>
      <c r="FM23" s="559"/>
      <c r="FN23" s="559"/>
      <c r="FO23" s="559"/>
      <c r="FP23" s="559"/>
      <c r="FQ23" s="559"/>
      <c r="FR23" s="559"/>
      <c r="FS23" s="559"/>
      <c r="FT23" s="559"/>
      <c r="FU23" s="559"/>
      <c r="FV23" s="559"/>
      <c r="FW23" s="559"/>
      <c r="FX23" s="559"/>
      <c r="FY23" s="559"/>
      <c r="FZ23" s="559"/>
      <c r="GA23" s="559"/>
      <c r="GB23" s="559"/>
      <c r="GC23" s="559"/>
      <c r="GD23" s="559"/>
      <c r="GE23" s="559"/>
      <c r="GF23" s="559"/>
      <c r="GG23" s="559"/>
      <c r="GH23" s="559"/>
      <c r="GI23" s="559"/>
      <c r="GJ23" s="559"/>
      <c r="GK23" s="559"/>
      <c r="GL23" s="559"/>
      <c r="GM23" s="559"/>
      <c r="GN23" s="559"/>
      <c r="GO23" s="559"/>
      <c r="GP23" s="559"/>
      <c r="GQ23" s="559"/>
      <c r="GR23" s="559"/>
      <c r="GS23" s="559"/>
      <c r="GT23" s="559"/>
      <c r="GU23" s="559"/>
      <c r="GV23" s="559"/>
      <c r="GW23" s="559"/>
      <c r="GX23" s="559"/>
      <c r="GY23" s="559"/>
      <c r="GZ23" s="559"/>
      <c r="HA23" s="559"/>
      <c r="HB23" s="559"/>
      <c r="HC23" s="559"/>
      <c r="HD23" s="559"/>
      <c r="HE23" s="559"/>
      <c r="HF23" s="559"/>
      <c r="HG23" s="559"/>
      <c r="HH23" s="559"/>
      <c r="HI23" s="559"/>
      <c r="HJ23" s="559"/>
      <c r="HK23" s="559"/>
      <c r="HL23" s="559"/>
      <c r="HM23" s="559"/>
      <c r="HN23" s="559"/>
      <c r="HO23" s="559"/>
      <c r="HP23" s="559"/>
      <c r="HQ23" s="559"/>
      <c r="HR23" s="559"/>
      <c r="HS23" s="559"/>
      <c r="HT23" s="559"/>
      <c r="HU23" s="559"/>
      <c r="HV23" s="559"/>
      <c r="HW23" s="559"/>
      <c r="HX23" s="559"/>
      <c r="HY23" s="559"/>
      <c r="HZ23" s="559"/>
      <c r="IA23" s="559"/>
      <c r="IB23" s="559"/>
      <c r="IC23" s="559"/>
      <c r="ID23" s="559"/>
      <c r="IE23" s="559"/>
      <c r="IF23" s="559"/>
      <c r="IG23" s="559"/>
      <c r="IH23" s="559"/>
      <c r="II23" s="559"/>
      <c r="IJ23" s="559"/>
      <c r="IK23" s="559"/>
      <c r="IL23" s="559"/>
      <c r="IM23" s="559"/>
      <c r="IN23" s="559"/>
      <c r="IO23" s="559"/>
      <c r="IP23" s="559"/>
      <c r="IQ23" s="559"/>
      <c r="IR23" s="559"/>
      <c r="IS23" s="559"/>
      <c r="IT23" s="559"/>
      <c r="IU23" s="559"/>
      <c r="IV23" s="559"/>
    </row>
    <row r="24" spans="1:256" s="466" customFormat="1">
      <c r="A24" s="17"/>
      <c r="D24" s="17"/>
      <c r="E24" s="17"/>
      <c r="F24" s="17"/>
    </row>
    <row r="25" spans="1:256" s="3" customFormat="1" ht="45">
      <c r="A25" s="34" t="s">
        <v>225</v>
      </c>
      <c r="B25" s="34" t="s">
        <v>6</v>
      </c>
      <c r="C25" s="34" t="s">
        <v>226</v>
      </c>
      <c r="D25" s="35" t="s">
        <v>837</v>
      </c>
      <c r="E25" s="35" t="s">
        <v>228</v>
      </c>
      <c r="F25" s="34" t="s">
        <v>0</v>
      </c>
      <c r="G25" s="34" t="s">
        <v>2</v>
      </c>
      <c r="H25" s="34" t="s">
        <v>229</v>
      </c>
      <c r="I25" s="34" t="s">
        <v>1</v>
      </c>
      <c r="J25" s="34" t="s">
        <v>3</v>
      </c>
    </row>
    <row r="26" spans="1:256" s="152" customFormat="1" ht="19.5" customHeight="1">
      <c r="A26" s="150" t="s">
        <v>870</v>
      </c>
      <c r="B26" s="150" t="s">
        <v>871</v>
      </c>
      <c r="C26" s="150">
        <v>12217</v>
      </c>
      <c r="D26" s="153" t="s">
        <v>543</v>
      </c>
      <c r="E26" s="150"/>
      <c r="F26" s="150" t="s">
        <v>872</v>
      </c>
      <c r="G26" s="153" t="s">
        <v>873</v>
      </c>
      <c r="H26" s="150" t="s">
        <v>874</v>
      </c>
      <c r="I26" s="150" t="s">
        <v>875</v>
      </c>
      <c r="J26" s="150" t="s">
        <v>876</v>
      </c>
    </row>
    <row r="27" spans="1:256" s="3" customFormat="1" ht="19.5" customHeight="1">
      <c r="A27" s="36" t="s">
        <v>262</v>
      </c>
      <c r="B27" s="36" t="s">
        <v>871</v>
      </c>
      <c r="C27" s="36">
        <v>12036</v>
      </c>
      <c r="D27" s="36" t="s">
        <v>236</v>
      </c>
      <c r="E27" s="36" t="s">
        <v>231</v>
      </c>
      <c r="F27" s="147" t="s">
        <v>877</v>
      </c>
      <c r="G27" s="147" t="s">
        <v>878</v>
      </c>
      <c r="H27" s="36" t="s">
        <v>879</v>
      </c>
      <c r="I27" s="36" t="s">
        <v>880</v>
      </c>
      <c r="J27" s="36" t="s">
        <v>881</v>
      </c>
    </row>
    <row r="28" spans="1:256" s="3" customFormat="1" ht="19.5" customHeight="1">
      <c r="A28" s="36" t="s">
        <v>262</v>
      </c>
      <c r="B28" s="36" t="s">
        <v>871</v>
      </c>
      <c r="C28" s="36">
        <v>12151</v>
      </c>
      <c r="D28" s="36" t="s">
        <v>236</v>
      </c>
      <c r="E28" s="36"/>
      <c r="F28" s="147" t="s">
        <v>882</v>
      </c>
      <c r="G28" s="147" t="s">
        <v>883</v>
      </c>
      <c r="H28" s="36" t="s">
        <v>884</v>
      </c>
      <c r="I28" s="36" t="s">
        <v>885</v>
      </c>
      <c r="J28" s="36" t="s">
        <v>882</v>
      </c>
    </row>
    <row r="29" spans="1:256" s="3" customFormat="1" ht="19.5" customHeight="1">
      <c r="A29" s="36" t="s">
        <v>43</v>
      </c>
      <c r="B29" s="36" t="s">
        <v>871</v>
      </c>
      <c r="C29" s="36">
        <v>12182</v>
      </c>
      <c r="D29" s="36" t="s">
        <v>236</v>
      </c>
      <c r="E29" s="36" t="s">
        <v>231</v>
      </c>
      <c r="F29" s="147" t="s">
        <v>886</v>
      </c>
      <c r="G29" s="147" t="s">
        <v>887</v>
      </c>
      <c r="H29" s="36" t="s">
        <v>888</v>
      </c>
      <c r="I29" s="36" t="s">
        <v>889</v>
      </c>
      <c r="J29" s="36" t="s">
        <v>890</v>
      </c>
    </row>
    <row r="30" spans="1:256" s="54" customFormat="1" ht="19.5" customHeight="1">
      <c r="A30" s="112" t="s">
        <v>580</v>
      </c>
      <c r="B30" s="112" t="s">
        <v>871</v>
      </c>
      <c r="C30" s="113" t="s">
        <v>2022</v>
      </c>
      <c r="D30" s="112" t="s">
        <v>236</v>
      </c>
      <c r="E30" s="112" t="s">
        <v>231</v>
      </c>
      <c r="F30" s="112" t="s">
        <v>891</v>
      </c>
      <c r="G30" s="112" t="s">
        <v>892</v>
      </c>
      <c r="H30" s="112" t="s">
        <v>893</v>
      </c>
      <c r="I30" s="112" t="s">
        <v>894</v>
      </c>
      <c r="J30" s="112" t="s">
        <v>895</v>
      </c>
    </row>
    <row r="31" spans="1:256" s="3" customFormat="1" ht="19.5" customHeight="1">
      <c r="A31" s="36" t="s">
        <v>580</v>
      </c>
      <c r="B31" s="36" t="s">
        <v>871</v>
      </c>
      <c r="C31" s="36">
        <v>12207</v>
      </c>
      <c r="D31" s="36" t="s">
        <v>236</v>
      </c>
      <c r="E31" s="36"/>
      <c r="F31" s="147" t="s">
        <v>896</v>
      </c>
      <c r="G31" s="147" t="s">
        <v>897</v>
      </c>
      <c r="H31" s="36" t="s">
        <v>898</v>
      </c>
      <c r="I31" s="36" t="s">
        <v>899</v>
      </c>
      <c r="J31" s="36" t="s">
        <v>900</v>
      </c>
    </row>
    <row r="32" spans="1:256" s="3" customFormat="1" ht="19.5" customHeight="1">
      <c r="A32" s="36" t="s">
        <v>43</v>
      </c>
      <c r="B32" s="36" t="s">
        <v>871</v>
      </c>
      <c r="C32" s="36">
        <v>12275</v>
      </c>
      <c r="D32" s="36" t="s">
        <v>236</v>
      </c>
      <c r="E32" s="36" t="s">
        <v>231</v>
      </c>
      <c r="F32" s="147" t="s">
        <v>901</v>
      </c>
      <c r="G32" s="36" t="s">
        <v>902</v>
      </c>
      <c r="H32" s="36" t="s">
        <v>903</v>
      </c>
      <c r="I32" s="36" t="s">
        <v>904</v>
      </c>
      <c r="J32" s="36" t="s">
        <v>905</v>
      </c>
    </row>
    <row r="33" spans="1:10" s="3" customFormat="1">
      <c r="A33" s="43" t="s">
        <v>43</v>
      </c>
      <c r="B33" s="43" t="s">
        <v>871</v>
      </c>
      <c r="C33" s="3">
        <v>12314</v>
      </c>
      <c r="D33" s="38" t="s">
        <v>236</v>
      </c>
      <c r="F33" s="3" t="s">
        <v>906</v>
      </c>
      <c r="G33" s="3" t="s">
        <v>907</v>
      </c>
      <c r="I33" s="3" t="s">
        <v>908</v>
      </c>
      <c r="J33" s="3" t="s">
        <v>906</v>
      </c>
    </row>
    <row r="34" spans="1:10" s="260" customFormat="1" ht="19.5" customHeight="1">
      <c r="A34" s="156" t="s">
        <v>5</v>
      </c>
      <c r="B34" s="156" t="s">
        <v>548</v>
      </c>
      <c r="C34" s="156">
        <v>12117</v>
      </c>
      <c r="D34" s="157" t="s">
        <v>236</v>
      </c>
      <c r="E34" s="156"/>
      <c r="F34" s="157" t="s">
        <v>909</v>
      </c>
      <c r="G34" s="157" t="s">
        <v>910</v>
      </c>
      <c r="H34" s="156" t="s">
        <v>911</v>
      </c>
      <c r="I34" s="156" t="s">
        <v>912</v>
      </c>
      <c r="J34" s="159" t="s">
        <v>913</v>
      </c>
    </row>
    <row r="35" spans="1:10" s="161" customFormat="1" ht="14.25" customHeight="1">
      <c r="A35" s="160" t="s">
        <v>156</v>
      </c>
      <c r="B35" s="87" t="s">
        <v>914</v>
      </c>
      <c r="C35" s="87" t="s">
        <v>915</v>
      </c>
      <c r="D35" s="161" t="s">
        <v>236</v>
      </c>
      <c r="E35" s="87"/>
      <c r="F35" s="87" t="s">
        <v>916</v>
      </c>
      <c r="G35" s="87" t="s">
        <v>917</v>
      </c>
      <c r="H35" s="87" t="s">
        <v>917</v>
      </c>
      <c r="I35" s="89"/>
    </row>
    <row r="36" spans="1:10" s="186" customFormat="1" ht="14.25" customHeight="1">
      <c r="A36" s="195"/>
      <c r="B36" s="167" t="s">
        <v>914</v>
      </c>
      <c r="C36" s="186">
        <v>12331</v>
      </c>
      <c r="D36" s="186" t="s">
        <v>2063</v>
      </c>
      <c r="E36" s="167" t="s">
        <v>2185</v>
      </c>
      <c r="F36" s="186" t="s">
        <v>2046</v>
      </c>
      <c r="G36" s="186" t="s">
        <v>2047</v>
      </c>
      <c r="H36" s="167"/>
      <c r="I36" s="169"/>
    </row>
    <row r="38" spans="1:10">
      <c r="A38" s="155" t="s">
        <v>468</v>
      </c>
    </row>
    <row r="39" spans="1:10">
      <c r="A39" s="492">
        <v>37803</v>
      </c>
      <c r="B39" s="1" t="s">
        <v>918</v>
      </c>
      <c r="C39" s="1" t="s">
        <v>919</v>
      </c>
    </row>
    <row r="40" spans="1:10">
      <c r="B40" s="1" t="s">
        <v>1629</v>
      </c>
      <c r="C40" s="1" t="s">
        <v>543</v>
      </c>
    </row>
    <row r="42" spans="1:10">
      <c r="A42" s="492">
        <v>41456</v>
      </c>
      <c r="B42" s="1" t="s">
        <v>2046</v>
      </c>
      <c r="D42" s="1">
        <v>12331</v>
      </c>
      <c r="E42" s="1" t="s">
        <v>2048</v>
      </c>
      <c r="F42" s="1" t="s">
        <v>257</v>
      </c>
      <c r="I42" s="1" t="s">
        <v>2047</v>
      </c>
    </row>
    <row r="44" spans="1:10">
      <c r="A44" s="492">
        <v>37834</v>
      </c>
      <c r="B44" s="466" t="s">
        <v>2046</v>
      </c>
      <c r="C44" s="466"/>
      <c r="D44" s="466">
        <v>12331</v>
      </c>
      <c r="E44" s="466" t="s">
        <v>1979</v>
      </c>
      <c r="F44" s="466" t="s">
        <v>257</v>
      </c>
      <c r="G44" s="466"/>
      <c r="H44" s="466"/>
      <c r="I44" s="466" t="s">
        <v>2047</v>
      </c>
    </row>
  </sheetData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37" workbookViewId="0">
      <selection activeCell="I56" sqref="I56"/>
    </sheetView>
  </sheetViews>
  <sheetFormatPr defaultRowHeight="15"/>
  <cols>
    <col min="3" max="3" width="21.7109375" customWidth="1"/>
    <col min="4" max="4" width="12.5703125" customWidth="1"/>
  </cols>
  <sheetData>
    <row r="1" spans="1:12" s="1" customFormat="1" ht="18">
      <c r="A1" s="16" t="s">
        <v>2178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18">
      <c r="A2" s="16" t="s">
        <v>920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>
      <c r="A3" s="17" t="s">
        <v>2008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2" customForma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13" customFormat="1" ht="15.75" customHeight="1">
      <c r="A5" s="10" t="s">
        <v>97</v>
      </c>
      <c r="B5" s="11"/>
      <c r="C5" s="12" t="s">
        <v>1</v>
      </c>
      <c r="D5" s="12" t="s">
        <v>15</v>
      </c>
      <c r="E5" s="12"/>
      <c r="H5" s="11"/>
      <c r="I5" s="11"/>
      <c r="J5" s="11"/>
    </row>
    <row r="6" spans="1:12" s="87" customFormat="1" ht="14.25" customHeight="1">
      <c r="A6" s="86">
        <v>0.4548611111111111</v>
      </c>
      <c r="B6" s="87">
        <v>25</v>
      </c>
      <c r="C6" s="88" t="s">
        <v>543</v>
      </c>
      <c r="D6" s="88" t="s">
        <v>922</v>
      </c>
      <c r="E6" s="88"/>
      <c r="G6" s="162">
        <v>12310</v>
      </c>
      <c r="H6" s="162" t="s">
        <v>921</v>
      </c>
      <c r="I6" s="89"/>
    </row>
    <row r="7" spans="1:12" s="9" customFormat="1" ht="15.75" customHeight="1">
      <c r="A7" s="163"/>
      <c r="B7" s="8"/>
      <c r="C7" s="8"/>
      <c r="D7" s="8"/>
      <c r="E7" s="8"/>
      <c r="F7" s="120"/>
      <c r="G7" s="8"/>
      <c r="H7" s="8"/>
      <c r="I7" s="8"/>
      <c r="J7" s="8"/>
    </row>
    <row r="8" spans="1:12" s="21" customFormat="1" ht="24" customHeight="1">
      <c r="A8" s="21" t="s">
        <v>9</v>
      </c>
      <c r="B8" s="21" t="s">
        <v>8</v>
      </c>
      <c r="C8" s="21" t="s">
        <v>151</v>
      </c>
      <c r="D8" s="21" t="s">
        <v>0</v>
      </c>
      <c r="F8" s="21" t="s">
        <v>13</v>
      </c>
      <c r="G8" s="21" t="s">
        <v>152</v>
      </c>
      <c r="H8" s="21" t="s">
        <v>2</v>
      </c>
    </row>
    <row r="9" spans="1:12" s="23" customFormat="1" ht="14.25" customHeight="1">
      <c r="A9" s="22">
        <v>0.4513888888888889</v>
      </c>
      <c r="B9" s="23">
        <v>10</v>
      </c>
      <c r="C9" s="24" t="s">
        <v>153</v>
      </c>
      <c r="I9" s="25"/>
    </row>
    <row r="10" spans="1:12" s="87" customFormat="1" ht="14.25" customHeight="1">
      <c r="A10" s="86"/>
      <c r="C10" s="88" t="s">
        <v>543</v>
      </c>
      <c r="D10" s="88" t="s">
        <v>922</v>
      </c>
      <c r="E10" s="88"/>
      <c r="G10" s="162">
        <v>12310</v>
      </c>
      <c r="H10" s="162" t="s">
        <v>921</v>
      </c>
      <c r="I10" s="89"/>
    </row>
    <row r="11" spans="1:12" s="19" customFormat="1" ht="14.25" customHeight="1">
      <c r="A11" s="18">
        <v>0.45833333333333331</v>
      </c>
      <c r="B11" s="19">
        <v>20</v>
      </c>
      <c r="C11" s="19" t="s">
        <v>161</v>
      </c>
      <c r="D11" s="19" t="s">
        <v>923</v>
      </c>
      <c r="G11" s="165">
        <v>12132</v>
      </c>
      <c r="H11" s="165" t="s">
        <v>924</v>
      </c>
      <c r="I11" s="27"/>
    </row>
    <row r="12" spans="1:12" s="167" customFormat="1" ht="14.25" customHeight="1">
      <c r="A12" s="166"/>
      <c r="C12" s="167" t="s">
        <v>955</v>
      </c>
      <c r="D12" s="167" t="s">
        <v>925</v>
      </c>
      <c r="G12" s="168">
        <v>12292</v>
      </c>
      <c r="H12" s="168" t="s">
        <v>926</v>
      </c>
      <c r="I12" s="169"/>
    </row>
    <row r="13" spans="1:12" s="171" customFormat="1" ht="14.25" customHeight="1">
      <c r="A13" s="170">
        <v>0.47222222222222227</v>
      </c>
      <c r="B13" s="171">
        <v>20</v>
      </c>
      <c r="C13" s="171" t="s">
        <v>165</v>
      </c>
      <c r="D13" s="171" t="s">
        <v>927</v>
      </c>
      <c r="G13" s="172">
        <v>12230</v>
      </c>
      <c r="H13" s="172" t="s">
        <v>928</v>
      </c>
      <c r="I13" s="173"/>
    </row>
    <row r="14" spans="1:12" s="405" customFormat="1" ht="14.25" customHeight="1">
      <c r="A14" s="404"/>
      <c r="B14" s="402"/>
      <c r="C14" s="402" t="s">
        <v>1983</v>
      </c>
      <c r="D14" s="402" t="s">
        <v>929</v>
      </c>
      <c r="E14" s="402"/>
      <c r="G14" s="406">
        <v>12267</v>
      </c>
      <c r="H14" s="406" t="s">
        <v>930</v>
      </c>
      <c r="I14" s="407"/>
    </row>
    <row r="15" spans="1:12" s="1" customFormat="1" ht="14.25" customHeight="1">
      <c r="A15" s="180">
        <v>0.4861111111111111</v>
      </c>
      <c r="B15" s="19">
        <v>20</v>
      </c>
      <c r="C15" s="19" t="s">
        <v>535</v>
      </c>
      <c r="D15" s="175" t="s">
        <v>931</v>
      </c>
      <c r="E15" s="175"/>
      <c r="F15" s="2"/>
      <c r="G15" s="165">
        <v>12211</v>
      </c>
      <c r="H15" s="165" t="s">
        <v>932</v>
      </c>
      <c r="I15" s="27"/>
    </row>
    <row r="16" spans="1:12" s="1" customFormat="1" ht="14.25" customHeight="1">
      <c r="A16" s="174">
        <v>0.5</v>
      </c>
      <c r="B16" s="19">
        <v>20</v>
      </c>
      <c r="C16" s="19" t="s">
        <v>536</v>
      </c>
      <c r="D16" s="175" t="s">
        <v>933</v>
      </c>
      <c r="E16" s="2"/>
      <c r="F16" s="2"/>
      <c r="G16" s="165">
        <v>12016</v>
      </c>
      <c r="H16" s="165" t="s">
        <v>934</v>
      </c>
      <c r="I16" s="27"/>
    </row>
    <row r="17" spans="1:9" s="1" customFormat="1" ht="14.25" customHeight="1">
      <c r="A17" s="174">
        <v>0.51388888888888895</v>
      </c>
      <c r="B17" s="19">
        <v>20</v>
      </c>
      <c r="C17" s="19" t="s">
        <v>537</v>
      </c>
      <c r="D17" s="19" t="s">
        <v>935</v>
      </c>
      <c r="E17" s="19"/>
      <c r="F17" s="2"/>
      <c r="G17" s="165">
        <v>12223</v>
      </c>
      <c r="H17" s="165" t="s">
        <v>936</v>
      </c>
      <c r="I17" s="27"/>
    </row>
    <row r="18" spans="1:9" s="177" customFormat="1" ht="14.25" customHeight="1">
      <c r="A18" s="176">
        <v>0.52777777777777779</v>
      </c>
      <c r="B18" s="177">
        <v>90</v>
      </c>
      <c r="C18" s="178" t="s">
        <v>168</v>
      </c>
      <c r="I18" s="179"/>
    </row>
    <row r="19" spans="1:9" s="1" customFormat="1" ht="14.25" customHeight="1">
      <c r="A19" s="174">
        <v>0.59027777777777779</v>
      </c>
      <c r="B19" s="19">
        <v>20</v>
      </c>
      <c r="C19" s="19" t="s">
        <v>538</v>
      </c>
      <c r="D19" s="19" t="s">
        <v>937</v>
      </c>
      <c r="E19" s="19"/>
      <c r="F19" s="2"/>
      <c r="G19" s="165">
        <v>12108</v>
      </c>
      <c r="H19" s="165" t="s">
        <v>938</v>
      </c>
      <c r="I19" s="27"/>
    </row>
    <row r="20" spans="1:9" s="186" customFormat="1" ht="14.25" customHeight="1">
      <c r="A20" s="195"/>
      <c r="B20" s="167">
        <v>20</v>
      </c>
      <c r="C20" s="167" t="s">
        <v>539</v>
      </c>
      <c r="D20" s="167" t="s">
        <v>2173</v>
      </c>
      <c r="E20" s="167"/>
      <c r="G20" s="168">
        <v>12234</v>
      </c>
      <c r="H20" s="168" t="s">
        <v>939</v>
      </c>
      <c r="I20" s="169"/>
    </row>
    <row r="21" spans="1:9" s="186" customFormat="1" ht="14.25" customHeight="1">
      <c r="A21" s="195"/>
      <c r="B21" s="167">
        <v>20</v>
      </c>
      <c r="C21" s="167" t="s">
        <v>539</v>
      </c>
      <c r="D21" s="167" t="s">
        <v>2190</v>
      </c>
      <c r="E21" s="167"/>
      <c r="G21" s="168">
        <v>12052</v>
      </c>
      <c r="H21" s="168" t="s">
        <v>940</v>
      </c>
      <c r="I21" s="169"/>
    </row>
    <row r="22" spans="1:9" s="1" customFormat="1" ht="14.25" customHeight="1">
      <c r="A22" s="192">
        <v>0.60416666666666663</v>
      </c>
      <c r="B22" s="19">
        <v>20</v>
      </c>
      <c r="C22" s="419" t="s">
        <v>540</v>
      </c>
      <c r="D22" s="19" t="s">
        <v>941</v>
      </c>
      <c r="E22" s="19"/>
      <c r="F22" s="2"/>
      <c r="G22" s="165">
        <v>12248</v>
      </c>
      <c r="H22" s="165" t="s">
        <v>942</v>
      </c>
      <c r="I22" s="27"/>
    </row>
    <row r="23" spans="1:9" s="466" customFormat="1" ht="14.25" customHeight="1">
      <c r="A23" s="174">
        <v>0.61805555555555558</v>
      </c>
      <c r="B23" s="419">
        <v>20</v>
      </c>
      <c r="C23" s="419" t="s">
        <v>541</v>
      </c>
      <c r="D23" s="419" t="s">
        <v>943</v>
      </c>
      <c r="E23" s="419"/>
      <c r="F23" s="415"/>
      <c r="G23" s="165">
        <v>12146</v>
      </c>
      <c r="H23" s="165" t="s">
        <v>944</v>
      </c>
      <c r="I23" s="428"/>
    </row>
    <row r="24" spans="1:9" s="1" customFormat="1" ht="14.25" customHeight="1">
      <c r="A24" s="174">
        <v>0.63194444444444442</v>
      </c>
      <c r="B24" s="19">
        <v>20</v>
      </c>
      <c r="C24" s="19" t="s">
        <v>724</v>
      </c>
      <c r="D24" s="19" t="s">
        <v>945</v>
      </c>
      <c r="E24" s="19"/>
      <c r="F24" s="2"/>
      <c r="G24" s="165">
        <v>12055</v>
      </c>
      <c r="H24" s="165" t="s">
        <v>946</v>
      </c>
      <c r="I24" s="27"/>
    </row>
    <row r="25" spans="1:9" s="177" customFormat="1" ht="14.25" customHeight="1">
      <c r="A25" s="176">
        <v>0.64583333333333337</v>
      </c>
      <c r="B25" s="177">
        <v>20</v>
      </c>
      <c r="C25" s="178" t="s">
        <v>121</v>
      </c>
      <c r="I25" s="179"/>
    </row>
    <row r="26" spans="1:9" s="808" customFormat="1" ht="14.25" customHeight="1">
      <c r="A26" s="197">
        <v>0.65972222222222221</v>
      </c>
      <c r="C26" s="809" t="s">
        <v>2208</v>
      </c>
      <c r="D26" s="808" t="s">
        <v>2206</v>
      </c>
      <c r="H26" s="808" t="s">
        <v>2207</v>
      </c>
      <c r="I26" s="810"/>
    </row>
    <row r="27" spans="1:9" s="1" customFormat="1" ht="14.25" customHeight="1">
      <c r="A27" s="174">
        <v>0.67361111111111116</v>
      </c>
      <c r="B27" s="19">
        <v>20</v>
      </c>
      <c r="C27" s="419" t="s">
        <v>727</v>
      </c>
      <c r="D27" s="19" t="s">
        <v>947</v>
      </c>
      <c r="E27" s="19"/>
      <c r="F27" s="2"/>
      <c r="G27" s="165">
        <v>12193</v>
      </c>
      <c r="H27" s="165" t="s">
        <v>948</v>
      </c>
      <c r="I27" s="27"/>
    </row>
    <row r="28" spans="1:9" s="1" customFormat="1" ht="14.25" customHeight="1">
      <c r="A28" s="174">
        <v>0.6875</v>
      </c>
      <c r="B28" s="19">
        <v>20</v>
      </c>
      <c r="C28" s="19" t="s">
        <v>197</v>
      </c>
      <c r="I28" s="27"/>
    </row>
    <row r="29" spans="1:9" s="1" customFormat="1" ht="14.25" customHeight="1">
      <c r="A29" s="174">
        <v>0.70138888888888884</v>
      </c>
      <c r="B29" s="19"/>
      <c r="C29" s="28" t="s">
        <v>198</v>
      </c>
      <c r="I29" s="27"/>
    </row>
    <row r="30" spans="1:9" s="405" customFormat="1" ht="14.25" customHeight="1">
      <c r="A30" s="404"/>
      <c r="B30" s="402"/>
      <c r="C30" s="402" t="s">
        <v>952</v>
      </c>
      <c r="D30" s="402" t="s">
        <v>916</v>
      </c>
      <c r="E30" s="402"/>
      <c r="G30" s="406">
        <v>11980</v>
      </c>
      <c r="H30" s="406" t="s">
        <v>917</v>
      </c>
      <c r="I30" s="407"/>
    </row>
    <row r="31" spans="1:9" s="1" customFormat="1" ht="14.25" customHeight="1">
      <c r="B31" s="19"/>
      <c r="I31" s="27"/>
    </row>
    <row r="32" spans="1:9" s="1" customFormat="1" ht="14.25" customHeight="1">
      <c r="A32" s="174"/>
      <c r="B32" s="19"/>
      <c r="D32" s="19"/>
      <c r="E32" s="19"/>
      <c r="F32" s="2"/>
      <c r="G32" s="165"/>
      <c r="H32" s="165"/>
      <c r="I32" s="27"/>
    </row>
    <row r="33" spans="1:24" s="23" customFormat="1" ht="14.25" customHeight="1">
      <c r="A33" s="22"/>
      <c r="F33" s="30"/>
      <c r="G33" s="30"/>
      <c r="H33" s="30"/>
      <c r="I33" s="25"/>
    </row>
    <row r="34" spans="1:24" s="184" customFormat="1" ht="18.75" customHeight="1">
      <c r="A34" s="184" t="s">
        <v>949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1:24" s="186" customFormat="1" ht="18.75" customHeight="1">
      <c r="A35" s="167" t="s">
        <v>925</v>
      </c>
      <c r="B35" s="167"/>
      <c r="C35" s="167"/>
      <c r="D35" s="168">
        <v>12292</v>
      </c>
      <c r="E35" s="168" t="s">
        <v>926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1:24" s="183" customFormat="1" ht="18.75" customHeight="1">
      <c r="A36" s="171" t="s">
        <v>927</v>
      </c>
      <c r="B36" s="171"/>
      <c r="C36" s="171"/>
      <c r="D36" s="172">
        <v>12230</v>
      </c>
      <c r="E36" s="172" t="s">
        <v>928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8" spans="1:24" s="184" customFormat="1" ht="21">
      <c r="A38" s="184" t="s">
        <v>950</v>
      </c>
    </row>
    <row r="39" spans="1:24">
      <c r="A39" t="s">
        <v>951</v>
      </c>
      <c r="D39">
        <v>11980</v>
      </c>
      <c r="E39" t="s">
        <v>917</v>
      </c>
    </row>
    <row r="40" spans="1:24">
      <c r="A40" t="s">
        <v>953</v>
      </c>
      <c r="B40" t="s">
        <v>954</v>
      </c>
      <c r="D40">
        <v>12310</v>
      </c>
      <c r="E40" t="s">
        <v>921</v>
      </c>
    </row>
    <row r="42" spans="1:24" ht="21">
      <c r="A42" s="184" t="s">
        <v>2174</v>
      </c>
    </row>
    <row r="43" spans="1:24" s="341" customFormat="1">
      <c r="A43" s="175" t="s">
        <v>929</v>
      </c>
      <c r="C43" s="341" t="s">
        <v>1984</v>
      </c>
      <c r="D43" s="339">
        <v>12267</v>
      </c>
      <c r="E43" s="339" t="s">
        <v>930</v>
      </c>
      <c r="F43" s="2"/>
    </row>
    <row r="45" spans="1:24" ht="21">
      <c r="A45" s="184" t="s">
        <v>2175</v>
      </c>
    </row>
    <row r="46" spans="1:24" s="715" customFormat="1">
      <c r="A46" s="167" t="s">
        <v>2176</v>
      </c>
      <c r="B46" s="167"/>
      <c r="C46" s="186" t="s">
        <v>2177</v>
      </c>
      <c r="D46" s="168">
        <v>12234</v>
      </c>
      <c r="E46" s="168" t="s">
        <v>939</v>
      </c>
    </row>
    <row r="48" spans="1:24" ht="21">
      <c r="A48" s="789" t="s">
        <v>2191</v>
      </c>
    </row>
    <row r="49" spans="1:17" s="715" customFormat="1">
      <c r="A49" s="167" t="s">
        <v>2190</v>
      </c>
      <c r="B49" s="167"/>
      <c r="C49" s="186"/>
      <c r="D49" s="168">
        <v>12052</v>
      </c>
      <c r="E49" s="168" t="s">
        <v>940</v>
      </c>
    </row>
    <row r="51" spans="1:17" ht="21">
      <c r="A51" s="811" t="s">
        <v>2205</v>
      </c>
      <c r="B51" s="558"/>
      <c r="C51" s="558"/>
      <c r="D51" s="809" t="s">
        <v>2208</v>
      </c>
      <c r="E51" s="808" t="s">
        <v>2206</v>
      </c>
      <c r="F51" s="808"/>
      <c r="G51" s="808" t="s">
        <v>2207</v>
      </c>
      <c r="H51" s="808"/>
      <c r="I51" s="558"/>
      <c r="J51" s="810"/>
      <c r="K51" s="558"/>
      <c r="L51" s="558"/>
      <c r="M51" s="558"/>
      <c r="N51" s="558"/>
      <c r="O51" s="558"/>
      <c r="P51" s="558"/>
      <c r="Q51" s="55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selection activeCell="D16" sqref="D16"/>
    </sheetView>
  </sheetViews>
  <sheetFormatPr defaultRowHeight="18" customHeight="1"/>
  <cols>
    <col min="1" max="1" width="11.42578125" style="32" customWidth="1"/>
    <col min="2" max="2" width="9.140625" style="32" customWidth="1"/>
    <col min="3" max="3" width="9.140625" style="32"/>
    <col min="4" max="4" width="23.42578125" style="32" customWidth="1"/>
    <col min="5" max="5" width="9.140625" style="32"/>
    <col min="6" max="6" width="22.7109375" style="32" customWidth="1"/>
    <col min="7" max="7" width="10.28515625" style="32" customWidth="1"/>
    <col min="8" max="8" width="28.85546875" style="32" customWidth="1"/>
    <col min="9" max="198" width="9.140625" style="32"/>
    <col min="199" max="199" width="11.42578125" style="32" customWidth="1"/>
    <col min="200" max="200" width="14" style="32" customWidth="1"/>
    <col min="201" max="201" width="9.140625" style="32"/>
    <col min="202" max="202" width="23.42578125" style="32" customWidth="1"/>
    <col min="203" max="203" width="9.140625" style="32"/>
    <col min="204" max="204" width="10.5703125" style="32" customWidth="1"/>
    <col min="205" max="205" width="11.140625" style="32" customWidth="1"/>
    <col min="206" max="206" width="12.7109375" style="32" customWidth="1"/>
    <col min="207" max="208" width="9.140625" style="32"/>
    <col min="209" max="209" width="20.42578125" style="32" customWidth="1"/>
    <col min="210" max="210" width="9.140625" style="32"/>
    <col min="211" max="211" width="22" style="32" customWidth="1"/>
    <col min="212" max="454" width="9.140625" style="32"/>
    <col min="455" max="455" width="11.42578125" style="32" customWidth="1"/>
    <col min="456" max="456" width="14" style="32" customWidth="1"/>
    <col min="457" max="457" width="9.140625" style="32"/>
    <col min="458" max="458" width="23.42578125" style="32" customWidth="1"/>
    <col min="459" max="459" width="9.140625" style="32"/>
    <col min="460" max="460" width="10.5703125" style="32" customWidth="1"/>
    <col min="461" max="461" width="11.140625" style="32" customWidth="1"/>
    <col min="462" max="462" width="12.7109375" style="32" customWidth="1"/>
    <col min="463" max="464" width="9.140625" style="32"/>
    <col min="465" max="465" width="20.42578125" style="32" customWidth="1"/>
    <col min="466" max="466" width="9.140625" style="32"/>
    <col min="467" max="467" width="22" style="32" customWidth="1"/>
    <col min="468" max="710" width="9.140625" style="32"/>
    <col min="711" max="711" width="11.42578125" style="32" customWidth="1"/>
    <col min="712" max="712" width="14" style="32" customWidth="1"/>
    <col min="713" max="713" width="9.140625" style="32"/>
    <col min="714" max="714" width="23.42578125" style="32" customWidth="1"/>
    <col min="715" max="715" width="9.140625" style="32"/>
    <col min="716" max="716" width="10.5703125" style="32" customWidth="1"/>
    <col min="717" max="717" width="11.140625" style="32" customWidth="1"/>
    <col min="718" max="718" width="12.7109375" style="32" customWidth="1"/>
    <col min="719" max="720" width="9.140625" style="32"/>
    <col min="721" max="721" width="20.42578125" style="32" customWidth="1"/>
    <col min="722" max="722" width="9.140625" style="32"/>
    <col min="723" max="723" width="22" style="32" customWidth="1"/>
    <col min="724" max="966" width="9.140625" style="32"/>
    <col min="967" max="967" width="11.42578125" style="32" customWidth="1"/>
    <col min="968" max="968" width="14" style="32" customWidth="1"/>
    <col min="969" max="969" width="9.140625" style="32"/>
    <col min="970" max="970" width="23.42578125" style="32" customWidth="1"/>
    <col min="971" max="971" width="9.140625" style="32"/>
    <col min="972" max="972" width="10.5703125" style="32" customWidth="1"/>
    <col min="973" max="973" width="11.140625" style="32" customWidth="1"/>
    <col min="974" max="974" width="12.7109375" style="32" customWidth="1"/>
    <col min="975" max="976" width="9.140625" style="32"/>
    <col min="977" max="977" width="20.42578125" style="32" customWidth="1"/>
    <col min="978" max="978" width="9.140625" style="32"/>
    <col min="979" max="979" width="22" style="32" customWidth="1"/>
    <col min="980" max="1222" width="9.140625" style="32"/>
    <col min="1223" max="1223" width="11.42578125" style="32" customWidth="1"/>
    <col min="1224" max="1224" width="14" style="32" customWidth="1"/>
    <col min="1225" max="1225" width="9.140625" style="32"/>
    <col min="1226" max="1226" width="23.42578125" style="32" customWidth="1"/>
    <col min="1227" max="1227" width="9.140625" style="32"/>
    <col min="1228" max="1228" width="10.5703125" style="32" customWidth="1"/>
    <col min="1229" max="1229" width="11.140625" style="32" customWidth="1"/>
    <col min="1230" max="1230" width="12.7109375" style="32" customWidth="1"/>
    <col min="1231" max="1232" width="9.140625" style="32"/>
    <col min="1233" max="1233" width="20.42578125" style="32" customWidth="1"/>
    <col min="1234" max="1234" width="9.140625" style="32"/>
    <col min="1235" max="1235" width="22" style="32" customWidth="1"/>
    <col min="1236" max="1478" width="9.140625" style="32"/>
    <col min="1479" max="1479" width="11.42578125" style="32" customWidth="1"/>
    <col min="1480" max="1480" width="14" style="32" customWidth="1"/>
    <col min="1481" max="1481" width="9.140625" style="32"/>
    <col min="1482" max="1482" width="23.42578125" style="32" customWidth="1"/>
    <col min="1483" max="1483" width="9.140625" style="32"/>
    <col min="1484" max="1484" width="10.5703125" style="32" customWidth="1"/>
    <col min="1485" max="1485" width="11.140625" style="32" customWidth="1"/>
    <col min="1486" max="1486" width="12.7109375" style="32" customWidth="1"/>
    <col min="1487" max="1488" width="9.140625" style="32"/>
    <col min="1489" max="1489" width="20.42578125" style="32" customWidth="1"/>
    <col min="1490" max="1490" width="9.140625" style="32"/>
    <col min="1491" max="1491" width="22" style="32" customWidth="1"/>
    <col min="1492" max="1734" width="9.140625" style="32"/>
    <col min="1735" max="1735" width="11.42578125" style="32" customWidth="1"/>
    <col min="1736" max="1736" width="14" style="32" customWidth="1"/>
    <col min="1737" max="1737" width="9.140625" style="32"/>
    <col min="1738" max="1738" width="23.42578125" style="32" customWidth="1"/>
    <col min="1739" max="1739" width="9.140625" style="32"/>
    <col min="1740" max="1740" width="10.5703125" style="32" customWidth="1"/>
    <col min="1741" max="1741" width="11.140625" style="32" customWidth="1"/>
    <col min="1742" max="1742" width="12.7109375" style="32" customWidth="1"/>
    <col min="1743" max="1744" width="9.140625" style="32"/>
    <col min="1745" max="1745" width="20.42578125" style="32" customWidth="1"/>
    <col min="1746" max="1746" width="9.140625" style="32"/>
    <col min="1747" max="1747" width="22" style="32" customWidth="1"/>
    <col min="1748" max="1990" width="9.140625" style="32"/>
    <col min="1991" max="1991" width="11.42578125" style="32" customWidth="1"/>
    <col min="1992" max="1992" width="14" style="32" customWidth="1"/>
    <col min="1993" max="1993" width="9.140625" style="32"/>
    <col min="1994" max="1994" width="23.42578125" style="32" customWidth="1"/>
    <col min="1995" max="1995" width="9.140625" style="32"/>
    <col min="1996" max="1996" width="10.5703125" style="32" customWidth="1"/>
    <col min="1997" max="1997" width="11.140625" style="32" customWidth="1"/>
    <col min="1998" max="1998" width="12.7109375" style="32" customWidth="1"/>
    <col min="1999" max="2000" width="9.140625" style="32"/>
    <col min="2001" max="2001" width="20.42578125" style="32" customWidth="1"/>
    <col min="2002" max="2002" width="9.140625" style="32"/>
    <col min="2003" max="2003" width="22" style="32" customWidth="1"/>
    <col min="2004" max="2246" width="9.140625" style="32"/>
    <col min="2247" max="2247" width="11.42578125" style="32" customWidth="1"/>
    <col min="2248" max="2248" width="14" style="32" customWidth="1"/>
    <col min="2249" max="2249" width="9.140625" style="32"/>
    <col min="2250" max="2250" width="23.42578125" style="32" customWidth="1"/>
    <col min="2251" max="2251" width="9.140625" style="32"/>
    <col min="2252" max="2252" width="10.5703125" style="32" customWidth="1"/>
    <col min="2253" max="2253" width="11.140625" style="32" customWidth="1"/>
    <col min="2254" max="2254" width="12.7109375" style="32" customWidth="1"/>
    <col min="2255" max="2256" width="9.140625" style="32"/>
    <col min="2257" max="2257" width="20.42578125" style="32" customWidth="1"/>
    <col min="2258" max="2258" width="9.140625" style="32"/>
    <col min="2259" max="2259" width="22" style="32" customWidth="1"/>
    <col min="2260" max="2502" width="9.140625" style="32"/>
    <col min="2503" max="2503" width="11.42578125" style="32" customWidth="1"/>
    <col min="2504" max="2504" width="14" style="32" customWidth="1"/>
    <col min="2505" max="2505" width="9.140625" style="32"/>
    <col min="2506" max="2506" width="23.42578125" style="32" customWidth="1"/>
    <col min="2507" max="2507" width="9.140625" style="32"/>
    <col min="2508" max="2508" width="10.5703125" style="32" customWidth="1"/>
    <col min="2509" max="2509" width="11.140625" style="32" customWidth="1"/>
    <col min="2510" max="2510" width="12.7109375" style="32" customWidth="1"/>
    <col min="2511" max="2512" width="9.140625" style="32"/>
    <col min="2513" max="2513" width="20.42578125" style="32" customWidth="1"/>
    <col min="2514" max="2514" width="9.140625" style="32"/>
    <col min="2515" max="2515" width="22" style="32" customWidth="1"/>
    <col min="2516" max="2758" width="9.140625" style="32"/>
    <col min="2759" max="2759" width="11.42578125" style="32" customWidth="1"/>
    <col min="2760" max="2760" width="14" style="32" customWidth="1"/>
    <col min="2761" max="2761" width="9.140625" style="32"/>
    <col min="2762" max="2762" width="23.42578125" style="32" customWidth="1"/>
    <col min="2763" max="2763" width="9.140625" style="32"/>
    <col min="2764" max="2764" width="10.5703125" style="32" customWidth="1"/>
    <col min="2765" max="2765" width="11.140625" style="32" customWidth="1"/>
    <col min="2766" max="2766" width="12.7109375" style="32" customWidth="1"/>
    <col min="2767" max="2768" width="9.140625" style="32"/>
    <col min="2769" max="2769" width="20.42578125" style="32" customWidth="1"/>
    <col min="2770" max="2770" width="9.140625" style="32"/>
    <col min="2771" max="2771" width="22" style="32" customWidth="1"/>
    <col min="2772" max="3014" width="9.140625" style="32"/>
    <col min="3015" max="3015" width="11.42578125" style="32" customWidth="1"/>
    <col min="3016" max="3016" width="14" style="32" customWidth="1"/>
    <col min="3017" max="3017" width="9.140625" style="32"/>
    <col min="3018" max="3018" width="23.42578125" style="32" customWidth="1"/>
    <col min="3019" max="3019" width="9.140625" style="32"/>
    <col min="3020" max="3020" width="10.5703125" style="32" customWidth="1"/>
    <col min="3021" max="3021" width="11.140625" style="32" customWidth="1"/>
    <col min="3022" max="3022" width="12.7109375" style="32" customWidth="1"/>
    <col min="3023" max="3024" width="9.140625" style="32"/>
    <col min="3025" max="3025" width="20.42578125" style="32" customWidth="1"/>
    <col min="3026" max="3026" width="9.140625" style="32"/>
    <col min="3027" max="3027" width="22" style="32" customWidth="1"/>
    <col min="3028" max="3270" width="9.140625" style="32"/>
    <col min="3271" max="3271" width="11.42578125" style="32" customWidth="1"/>
    <col min="3272" max="3272" width="14" style="32" customWidth="1"/>
    <col min="3273" max="3273" width="9.140625" style="32"/>
    <col min="3274" max="3274" width="23.42578125" style="32" customWidth="1"/>
    <col min="3275" max="3275" width="9.140625" style="32"/>
    <col min="3276" max="3276" width="10.5703125" style="32" customWidth="1"/>
    <col min="3277" max="3277" width="11.140625" style="32" customWidth="1"/>
    <col min="3278" max="3278" width="12.7109375" style="32" customWidth="1"/>
    <col min="3279" max="3280" width="9.140625" style="32"/>
    <col min="3281" max="3281" width="20.42578125" style="32" customWidth="1"/>
    <col min="3282" max="3282" width="9.140625" style="32"/>
    <col min="3283" max="3283" width="22" style="32" customWidth="1"/>
    <col min="3284" max="3526" width="9.140625" style="32"/>
    <col min="3527" max="3527" width="11.42578125" style="32" customWidth="1"/>
    <col min="3528" max="3528" width="14" style="32" customWidth="1"/>
    <col min="3529" max="3529" width="9.140625" style="32"/>
    <col min="3530" max="3530" width="23.42578125" style="32" customWidth="1"/>
    <col min="3531" max="3531" width="9.140625" style="32"/>
    <col min="3532" max="3532" width="10.5703125" style="32" customWidth="1"/>
    <col min="3533" max="3533" width="11.140625" style="32" customWidth="1"/>
    <col min="3534" max="3534" width="12.7109375" style="32" customWidth="1"/>
    <col min="3535" max="3536" width="9.140625" style="32"/>
    <col min="3537" max="3537" width="20.42578125" style="32" customWidth="1"/>
    <col min="3538" max="3538" width="9.140625" style="32"/>
    <col min="3539" max="3539" width="22" style="32" customWidth="1"/>
    <col min="3540" max="3782" width="9.140625" style="32"/>
    <col min="3783" max="3783" width="11.42578125" style="32" customWidth="1"/>
    <col min="3784" max="3784" width="14" style="32" customWidth="1"/>
    <col min="3785" max="3785" width="9.140625" style="32"/>
    <col min="3786" max="3786" width="23.42578125" style="32" customWidth="1"/>
    <col min="3787" max="3787" width="9.140625" style="32"/>
    <col min="3788" max="3788" width="10.5703125" style="32" customWidth="1"/>
    <col min="3789" max="3789" width="11.140625" style="32" customWidth="1"/>
    <col min="3790" max="3790" width="12.7109375" style="32" customWidth="1"/>
    <col min="3791" max="3792" width="9.140625" style="32"/>
    <col min="3793" max="3793" width="20.42578125" style="32" customWidth="1"/>
    <col min="3794" max="3794" width="9.140625" style="32"/>
    <col min="3795" max="3795" width="22" style="32" customWidth="1"/>
    <col min="3796" max="4038" width="9.140625" style="32"/>
    <col min="4039" max="4039" width="11.42578125" style="32" customWidth="1"/>
    <col min="4040" max="4040" width="14" style="32" customWidth="1"/>
    <col min="4041" max="4041" width="9.140625" style="32"/>
    <col min="4042" max="4042" width="23.42578125" style="32" customWidth="1"/>
    <col min="4043" max="4043" width="9.140625" style="32"/>
    <col min="4044" max="4044" width="10.5703125" style="32" customWidth="1"/>
    <col min="4045" max="4045" width="11.140625" style="32" customWidth="1"/>
    <col min="4046" max="4046" width="12.7109375" style="32" customWidth="1"/>
    <col min="4047" max="4048" width="9.140625" style="32"/>
    <col min="4049" max="4049" width="20.42578125" style="32" customWidth="1"/>
    <col min="4050" max="4050" width="9.140625" style="32"/>
    <col min="4051" max="4051" width="22" style="32" customWidth="1"/>
    <col min="4052" max="4294" width="9.140625" style="32"/>
    <col min="4295" max="4295" width="11.42578125" style="32" customWidth="1"/>
    <col min="4296" max="4296" width="14" style="32" customWidth="1"/>
    <col min="4297" max="4297" width="9.140625" style="32"/>
    <col min="4298" max="4298" width="23.42578125" style="32" customWidth="1"/>
    <col min="4299" max="4299" width="9.140625" style="32"/>
    <col min="4300" max="4300" width="10.5703125" style="32" customWidth="1"/>
    <col min="4301" max="4301" width="11.140625" style="32" customWidth="1"/>
    <col min="4302" max="4302" width="12.7109375" style="32" customWidth="1"/>
    <col min="4303" max="4304" width="9.140625" style="32"/>
    <col min="4305" max="4305" width="20.42578125" style="32" customWidth="1"/>
    <col min="4306" max="4306" width="9.140625" style="32"/>
    <col min="4307" max="4307" width="22" style="32" customWidth="1"/>
    <col min="4308" max="4550" width="9.140625" style="32"/>
    <col min="4551" max="4551" width="11.42578125" style="32" customWidth="1"/>
    <col min="4552" max="4552" width="14" style="32" customWidth="1"/>
    <col min="4553" max="4553" width="9.140625" style="32"/>
    <col min="4554" max="4554" width="23.42578125" style="32" customWidth="1"/>
    <col min="4555" max="4555" width="9.140625" style="32"/>
    <col min="4556" max="4556" width="10.5703125" style="32" customWidth="1"/>
    <col min="4557" max="4557" width="11.140625" style="32" customWidth="1"/>
    <col min="4558" max="4558" width="12.7109375" style="32" customWidth="1"/>
    <col min="4559" max="4560" width="9.140625" style="32"/>
    <col min="4561" max="4561" width="20.42578125" style="32" customWidth="1"/>
    <col min="4562" max="4562" width="9.140625" style="32"/>
    <col min="4563" max="4563" width="22" style="32" customWidth="1"/>
    <col min="4564" max="4806" width="9.140625" style="32"/>
    <col min="4807" max="4807" width="11.42578125" style="32" customWidth="1"/>
    <col min="4808" max="4808" width="14" style="32" customWidth="1"/>
    <col min="4809" max="4809" width="9.140625" style="32"/>
    <col min="4810" max="4810" width="23.42578125" style="32" customWidth="1"/>
    <col min="4811" max="4811" width="9.140625" style="32"/>
    <col min="4812" max="4812" width="10.5703125" style="32" customWidth="1"/>
    <col min="4813" max="4813" width="11.140625" style="32" customWidth="1"/>
    <col min="4814" max="4814" width="12.7109375" style="32" customWidth="1"/>
    <col min="4815" max="4816" width="9.140625" style="32"/>
    <col min="4817" max="4817" width="20.42578125" style="32" customWidth="1"/>
    <col min="4818" max="4818" width="9.140625" style="32"/>
    <col min="4819" max="4819" width="22" style="32" customWidth="1"/>
    <col min="4820" max="5062" width="9.140625" style="32"/>
    <col min="5063" max="5063" width="11.42578125" style="32" customWidth="1"/>
    <col min="5064" max="5064" width="14" style="32" customWidth="1"/>
    <col min="5065" max="5065" width="9.140625" style="32"/>
    <col min="5066" max="5066" width="23.42578125" style="32" customWidth="1"/>
    <col min="5067" max="5067" width="9.140625" style="32"/>
    <col min="5068" max="5068" width="10.5703125" style="32" customWidth="1"/>
    <col min="5069" max="5069" width="11.140625" style="32" customWidth="1"/>
    <col min="5070" max="5070" width="12.7109375" style="32" customWidth="1"/>
    <col min="5071" max="5072" width="9.140625" style="32"/>
    <col min="5073" max="5073" width="20.42578125" style="32" customWidth="1"/>
    <col min="5074" max="5074" width="9.140625" style="32"/>
    <col min="5075" max="5075" width="22" style="32" customWidth="1"/>
    <col min="5076" max="5318" width="9.140625" style="32"/>
    <col min="5319" max="5319" width="11.42578125" style="32" customWidth="1"/>
    <col min="5320" max="5320" width="14" style="32" customWidth="1"/>
    <col min="5321" max="5321" width="9.140625" style="32"/>
    <col min="5322" max="5322" width="23.42578125" style="32" customWidth="1"/>
    <col min="5323" max="5323" width="9.140625" style="32"/>
    <col min="5324" max="5324" width="10.5703125" style="32" customWidth="1"/>
    <col min="5325" max="5325" width="11.140625" style="32" customWidth="1"/>
    <col min="5326" max="5326" width="12.7109375" style="32" customWidth="1"/>
    <col min="5327" max="5328" width="9.140625" style="32"/>
    <col min="5329" max="5329" width="20.42578125" style="32" customWidth="1"/>
    <col min="5330" max="5330" width="9.140625" style="32"/>
    <col min="5331" max="5331" width="22" style="32" customWidth="1"/>
    <col min="5332" max="5574" width="9.140625" style="32"/>
    <col min="5575" max="5575" width="11.42578125" style="32" customWidth="1"/>
    <col min="5576" max="5576" width="14" style="32" customWidth="1"/>
    <col min="5577" max="5577" width="9.140625" style="32"/>
    <col min="5578" max="5578" width="23.42578125" style="32" customWidth="1"/>
    <col min="5579" max="5579" width="9.140625" style="32"/>
    <col min="5580" max="5580" width="10.5703125" style="32" customWidth="1"/>
    <col min="5581" max="5581" width="11.140625" style="32" customWidth="1"/>
    <col min="5582" max="5582" width="12.7109375" style="32" customWidth="1"/>
    <col min="5583" max="5584" width="9.140625" style="32"/>
    <col min="5585" max="5585" width="20.42578125" style="32" customWidth="1"/>
    <col min="5586" max="5586" width="9.140625" style="32"/>
    <col min="5587" max="5587" width="22" style="32" customWidth="1"/>
    <col min="5588" max="5830" width="9.140625" style="32"/>
    <col min="5831" max="5831" width="11.42578125" style="32" customWidth="1"/>
    <col min="5832" max="5832" width="14" style="32" customWidth="1"/>
    <col min="5833" max="5833" width="9.140625" style="32"/>
    <col min="5834" max="5834" width="23.42578125" style="32" customWidth="1"/>
    <col min="5835" max="5835" width="9.140625" style="32"/>
    <col min="5836" max="5836" width="10.5703125" style="32" customWidth="1"/>
    <col min="5837" max="5837" width="11.140625" style="32" customWidth="1"/>
    <col min="5838" max="5838" width="12.7109375" style="32" customWidth="1"/>
    <col min="5839" max="5840" width="9.140625" style="32"/>
    <col min="5841" max="5841" width="20.42578125" style="32" customWidth="1"/>
    <col min="5842" max="5842" width="9.140625" style="32"/>
    <col min="5843" max="5843" width="22" style="32" customWidth="1"/>
    <col min="5844" max="6086" width="9.140625" style="32"/>
    <col min="6087" max="6087" width="11.42578125" style="32" customWidth="1"/>
    <col min="6088" max="6088" width="14" style="32" customWidth="1"/>
    <col min="6089" max="6089" width="9.140625" style="32"/>
    <col min="6090" max="6090" width="23.42578125" style="32" customWidth="1"/>
    <col min="6091" max="6091" width="9.140625" style="32"/>
    <col min="6092" max="6092" width="10.5703125" style="32" customWidth="1"/>
    <col min="6093" max="6093" width="11.140625" style="32" customWidth="1"/>
    <col min="6094" max="6094" width="12.7109375" style="32" customWidth="1"/>
    <col min="6095" max="6096" width="9.140625" style="32"/>
    <col min="6097" max="6097" width="20.42578125" style="32" customWidth="1"/>
    <col min="6098" max="6098" width="9.140625" style="32"/>
    <col min="6099" max="6099" width="22" style="32" customWidth="1"/>
    <col min="6100" max="6342" width="9.140625" style="32"/>
    <col min="6343" max="6343" width="11.42578125" style="32" customWidth="1"/>
    <col min="6344" max="6344" width="14" style="32" customWidth="1"/>
    <col min="6345" max="6345" width="9.140625" style="32"/>
    <col min="6346" max="6346" width="23.42578125" style="32" customWidth="1"/>
    <col min="6347" max="6347" width="9.140625" style="32"/>
    <col min="6348" max="6348" width="10.5703125" style="32" customWidth="1"/>
    <col min="6349" max="6349" width="11.140625" style="32" customWidth="1"/>
    <col min="6350" max="6350" width="12.7109375" style="32" customWidth="1"/>
    <col min="6351" max="6352" width="9.140625" style="32"/>
    <col min="6353" max="6353" width="20.42578125" style="32" customWidth="1"/>
    <col min="6354" max="6354" width="9.140625" style="32"/>
    <col min="6355" max="6355" width="22" style="32" customWidth="1"/>
    <col min="6356" max="6598" width="9.140625" style="32"/>
    <col min="6599" max="6599" width="11.42578125" style="32" customWidth="1"/>
    <col min="6600" max="6600" width="14" style="32" customWidth="1"/>
    <col min="6601" max="6601" width="9.140625" style="32"/>
    <col min="6602" max="6602" width="23.42578125" style="32" customWidth="1"/>
    <col min="6603" max="6603" width="9.140625" style="32"/>
    <col min="6604" max="6604" width="10.5703125" style="32" customWidth="1"/>
    <col min="6605" max="6605" width="11.140625" style="32" customWidth="1"/>
    <col min="6606" max="6606" width="12.7109375" style="32" customWidth="1"/>
    <col min="6607" max="6608" width="9.140625" style="32"/>
    <col min="6609" max="6609" width="20.42578125" style="32" customWidth="1"/>
    <col min="6610" max="6610" width="9.140625" style="32"/>
    <col min="6611" max="6611" width="22" style="32" customWidth="1"/>
    <col min="6612" max="6854" width="9.140625" style="32"/>
    <col min="6855" max="6855" width="11.42578125" style="32" customWidth="1"/>
    <col min="6856" max="6856" width="14" style="32" customWidth="1"/>
    <col min="6857" max="6857" width="9.140625" style="32"/>
    <col min="6858" max="6858" width="23.42578125" style="32" customWidth="1"/>
    <col min="6859" max="6859" width="9.140625" style="32"/>
    <col min="6860" max="6860" width="10.5703125" style="32" customWidth="1"/>
    <col min="6861" max="6861" width="11.140625" style="32" customWidth="1"/>
    <col min="6862" max="6862" width="12.7109375" style="32" customWidth="1"/>
    <col min="6863" max="6864" width="9.140625" style="32"/>
    <col min="6865" max="6865" width="20.42578125" style="32" customWidth="1"/>
    <col min="6866" max="6866" width="9.140625" style="32"/>
    <col min="6867" max="6867" width="22" style="32" customWidth="1"/>
    <col min="6868" max="7110" width="9.140625" style="32"/>
    <col min="7111" max="7111" width="11.42578125" style="32" customWidth="1"/>
    <col min="7112" max="7112" width="14" style="32" customWidth="1"/>
    <col min="7113" max="7113" width="9.140625" style="32"/>
    <col min="7114" max="7114" width="23.42578125" style="32" customWidth="1"/>
    <col min="7115" max="7115" width="9.140625" style="32"/>
    <col min="7116" max="7116" width="10.5703125" style="32" customWidth="1"/>
    <col min="7117" max="7117" width="11.140625" style="32" customWidth="1"/>
    <col min="7118" max="7118" width="12.7109375" style="32" customWidth="1"/>
    <col min="7119" max="7120" width="9.140625" style="32"/>
    <col min="7121" max="7121" width="20.42578125" style="32" customWidth="1"/>
    <col min="7122" max="7122" width="9.140625" style="32"/>
    <col min="7123" max="7123" width="22" style="32" customWidth="1"/>
    <col min="7124" max="7366" width="9.140625" style="32"/>
    <col min="7367" max="7367" width="11.42578125" style="32" customWidth="1"/>
    <col min="7368" max="7368" width="14" style="32" customWidth="1"/>
    <col min="7369" max="7369" width="9.140625" style="32"/>
    <col min="7370" max="7370" width="23.42578125" style="32" customWidth="1"/>
    <col min="7371" max="7371" width="9.140625" style="32"/>
    <col min="7372" max="7372" width="10.5703125" style="32" customWidth="1"/>
    <col min="7373" max="7373" width="11.140625" style="32" customWidth="1"/>
    <col min="7374" max="7374" width="12.7109375" style="32" customWidth="1"/>
    <col min="7375" max="7376" width="9.140625" style="32"/>
    <col min="7377" max="7377" width="20.42578125" style="32" customWidth="1"/>
    <col min="7378" max="7378" width="9.140625" style="32"/>
    <col min="7379" max="7379" width="22" style="32" customWidth="1"/>
    <col min="7380" max="7622" width="9.140625" style="32"/>
    <col min="7623" max="7623" width="11.42578125" style="32" customWidth="1"/>
    <col min="7624" max="7624" width="14" style="32" customWidth="1"/>
    <col min="7625" max="7625" width="9.140625" style="32"/>
    <col min="7626" max="7626" width="23.42578125" style="32" customWidth="1"/>
    <col min="7627" max="7627" width="9.140625" style="32"/>
    <col min="7628" max="7628" width="10.5703125" style="32" customWidth="1"/>
    <col min="7629" max="7629" width="11.140625" style="32" customWidth="1"/>
    <col min="7630" max="7630" width="12.7109375" style="32" customWidth="1"/>
    <col min="7631" max="7632" width="9.140625" style="32"/>
    <col min="7633" max="7633" width="20.42578125" style="32" customWidth="1"/>
    <col min="7634" max="7634" width="9.140625" style="32"/>
    <col min="7635" max="7635" width="22" style="32" customWidth="1"/>
    <col min="7636" max="7878" width="9.140625" style="32"/>
    <col min="7879" max="7879" width="11.42578125" style="32" customWidth="1"/>
    <col min="7880" max="7880" width="14" style="32" customWidth="1"/>
    <col min="7881" max="7881" width="9.140625" style="32"/>
    <col min="7882" max="7882" width="23.42578125" style="32" customWidth="1"/>
    <col min="7883" max="7883" width="9.140625" style="32"/>
    <col min="7884" max="7884" width="10.5703125" style="32" customWidth="1"/>
    <col min="7885" max="7885" width="11.140625" style="32" customWidth="1"/>
    <col min="7886" max="7886" width="12.7109375" style="32" customWidth="1"/>
    <col min="7887" max="7888" width="9.140625" style="32"/>
    <col min="7889" max="7889" width="20.42578125" style="32" customWidth="1"/>
    <col min="7890" max="7890" width="9.140625" style="32"/>
    <col min="7891" max="7891" width="22" style="32" customWidth="1"/>
    <col min="7892" max="8134" width="9.140625" style="32"/>
    <col min="8135" max="8135" width="11.42578125" style="32" customWidth="1"/>
    <col min="8136" max="8136" width="14" style="32" customWidth="1"/>
    <col min="8137" max="8137" width="9.140625" style="32"/>
    <col min="8138" max="8138" width="23.42578125" style="32" customWidth="1"/>
    <col min="8139" max="8139" width="9.140625" style="32"/>
    <col min="8140" max="8140" width="10.5703125" style="32" customWidth="1"/>
    <col min="8141" max="8141" width="11.140625" style="32" customWidth="1"/>
    <col min="8142" max="8142" width="12.7109375" style="32" customWidth="1"/>
    <col min="8143" max="8144" width="9.140625" style="32"/>
    <col min="8145" max="8145" width="20.42578125" style="32" customWidth="1"/>
    <col min="8146" max="8146" width="9.140625" style="32"/>
    <col min="8147" max="8147" width="22" style="32" customWidth="1"/>
    <col min="8148" max="8390" width="9.140625" style="32"/>
    <col min="8391" max="8391" width="11.42578125" style="32" customWidth="1"/>
    <col min="8392" max="8392" width="14" style="32" customWidth="1"/>
    <col min="8393" max="8393" width="9.140625" style="32"/>
    <col min="8394" max="8394" width="23.42578125" style="32" customWidth="1"/>
    <col min="8395" max="8395" width="9.140625" style="32"/>
    <col min="8396" max="8396" width="10.5703125" style="32" customWidth="1"/>
    <col min="8397" max="8397" width="11.140625" style="32" customWidth="1"/>
    <col min="8398" max="8398" width="12.7109375" style="32" customWidth="1"/>
    <col min="8399" max="8400" width="9.140625" style="32"/>
    <col min="8401" max="8401" width="20.42578125" style="32" customWidth="1"/>
    <col min="8402" max="8402" width="9.140625" style="32"/>
    <col min="8403" max="8403" width="22" style="32" customWidth="1"/>
    <col min="8404" max="8646" width="9.140625" style="32"/>
    <col min="8647" max="8647" width="11.42578125" style="32" customWidth="1"/>
    <col min="8648" max="8648" width="14" style="32" customWidth="1"/>
    <col min="8649" max="8649" width="9.140625" style="32"/>
    <col min="8650" max="8650" width="23.42578125" style="32" customWidth="1"/>
    <col min="8651" max="8651" width="9.140625" style="32"/>
    <col min="8652" max="8652" width="10.5703125" style="32" customWidth="1"/>
    <col min="8653" max="8653" width="11.140625" style="32" customWidth="1"/>
    <col min="8654" max="8654" width="12.7109375" style="32" customWidth="1"/>
    <col min="8655" max="8656" width="9.140625" style="32"/>
    <col min="8657" max="8657" width="20.42578125" style="32" customWidth="1"/>
    <col min="8658" max="8658" width="9.140625" style="32"/>
    <col min="8659" max="8659" width="22" style="32" customWidth="1"/>
    <col min="8660" max="8902" width="9.140625" style="32"/>
    <col min="8903" max="8903" width="11.42578125" style="32" customWidth="1"/>
    <col min="8904" max="8904" width="14" style="32" customWidth="1"/>
    <col min="8905" max="8905" width="9.140625" style="32"/>
    <col min="8906" max="8906" width="23.42578125" style="32" customWidth="1"/>
    <col min="8907" max="8907" width="9.140625" style="32"/>
    <col min="8908" max="8908" width="10.5703125" style="32" customWidth="1"/>
    <col min="8909" max="8909" width="11.140625" style="32" customWidth="1"/>
    <col min="8910" max="8910" width="12.7109375" style="32" customWidth="1"/>
    <col min="8911" max="8912" width="9.140625" style="32"/>
    <col min="8913" max="8913" width="20.42578125" style="32" customWidth="1"/>
    <col min="8914" max="8914" width="9.140625" style="32"/>
    <col min="8915" max="8915" width="22" style="32" customWidth="1"/>
    <col min="8916" max="9158" width="9.140625" style="32"/>
    <col min="9159" max="9159" width="11.42578125" style="32" customWidth="1"/>
    <col min="9160" max="9160" width="14" style="32" customWidth="1"/>
    <col min="9161" max="9161" width="9.140625" style="32"/>
    <col min="9162" max="9162" width="23.42578125" style="32" customWidth="1"/>
    <col min="9163" max="9163" width="9.140625" style="32"/>
    <col min="9164" max="9164" width="10.5703125" style="32" customWidth="1"/>
    <col min="9165" max="9165" width="11.140625" style="32" customWidth="1"/>
    <col min="9166" max="9166" width="12.7109375" style="32" customWidth="1"/>
    <col min="9167" max="9168" width="9.140625" style="32"/>
    <col min="9169" max="9169" width="20.42578125" style="32" customWidth="1"/>
    <col min="9170" max="9170" width="9.140625" style="32"/>
    <col min="9171" max="9171" width="22" style="32" customWidth="1"/>
    <col min="9172" max="9414" width="9.140625" style="32"/>
    <col min="9415" max="9415" width="11.42578125" style="32" customWidth="1"/>
    <col min="9416" max="9416" width="14" style="32" customWidth="1"/>
    <col min="9417" max="9417" width="9.140625" style="32"/>
    <col min="9418" max="9418" width="23.42578125" style="32" customWidth="1"/>
    <col min="9419" max="9419" width="9.140625" style="32"/>
    <col min="9420" max="9420" width="10.5703125" style="32" customWidth="1"/>
    <col min="9421" max="9421" width="11.140625" style="32" customWidth="1"/>
    <col min="9422" max="9422" width="12.7109375" style="32" customWidth="1"/>
    <col min="9423" max="9424" width="9.140625" style="32"/>
    <col min="9425" max="9425" width="20.42578125" style="32" customWidth="1"/>
    <col min="9426" max="9426" width="9.140625" style="32"/>
    <col min="9427" max="9427" width="22" style="32" customWidth="1"/>
    <col min="9428" max="9670" width="9.140625" style="32"/>
    <col min="9671" max="9671" width="11.42578125" style="32" customWidth="1"/>
    <col min="9672" max="9672" width="14" style="32" customWidth="1"/>
    <col min="9673" max="9673" width="9.140625" style="32"/>
    <col min="9674" max="9674" width="23.42578125" style="32" customWidth="1"/>
    <col min="9675" max="9675" width="9.140625" style="32"/>
    <col min="9676" max="9676" width="10.5703125" style="32" customWidth="1"/>
    <col min="9677" max="9677" width="11.140625" style="32" customWidth="1"/>
    <col min="9678" max="9678" width="12.7109375" style="32" customWidth="1"/>
    <col min="9679" max="9680" width="9.140625" style="32"/>
    <col min="9681" max="9681" width="20.42578125" style="32" customWidth="1"/>
    <col min="9682" max="9682" width="9.140625" style="32"/>
    <col min="9683" max="9683" width="22" style="32" customWidth="1"/>
    <col min="9684" max="9926" width="9.140625" style="32"/>
    <col min="9927" max="9927" width="11.42578125" style="32" customWidth="1"/>
    <col min="9928" max="9928" width="14" style="32" customWidth="1"/>
    <col min="9929" max="9929" width="9.140625" style="32"/>
    <col min="9930" max="9930" width="23.42578125" style="32" customWidth="1"/>
    <col min="9931" max="9931" width="9.140625" style="32"/>
    <col min="9932" max="9932" width="10.5703125" style="32" customWidth="1"/>
    <col min="9933" max="9933" width="11.140625" style="32" customWidth="1"/>
    <col min="9934" max="9934" width="12.7109375" style="32" customWidth="1"/>
    <col min="9935" max="9936" width="9.140625" style="32"/>
    <col min="9937" max="9937" width="20.42578125" style="32" customWidth="1"/>
    <col min="9938" max="9938" width="9.140625" style="32"/>
    <col min="9939" max="9939" width="22" style="32" customWidth="1"/>
    <col min="9940" max="10182" width="9.140625" style="32"/>
    <col min="10183" max="10183" width="11.42578125" style="32" customWidth="1"/>
    <col min="10184" max="10184" width="14" style="32" customWidth="1"/>
    <col min="10185" max="10185" width="9.140625" style="32"/>
    <col min="10186" max="10186" width="23.42578125" style="32" customWidth="1"/>
    <col min="10187" max="10187" width="9.140625" style="32"/>
    <col min="10188" max="10188" width="10.5703125" style="32" customWidth="1"/>
    <col min="10189" max="10189" width="11.140625" style="32" customWidth="1"/>
    <col min="10190" max="10190" width="12.7109375" style="32" customWidth="1"/>
    <col min="10191" max="10192" width="9.140625" style="32"/>
    <col min="10193" max="10193" width="20.42578125" style="32" customWidth="1"/>
    <col min="10194" max="10194" width="9.140625" style="32"/>
    <col min="10195" max="10195" width="22" style="32" customWidth="1"/>
    <col min="10196" max="10438" width="9.140625" style="32"/>
    <col min="10439" max="10439" width="11.42578125" style="32" customWidth="1"/>
    <col min="10440" max="10440" width="14" style="32" customWidth="1"/>
    <col min="10441" max="10441" width="9.140625" style="32"/>
    <col min="10442" max="10442" width="23.42578125" style="32" customWidth="1"/>
    <col min="10443" max="10443" width="9.140625" style="32"/>
    <col min="10444" max="10444" width="10.5703125" style="32" customWidth="1"/>
    <col min="10445" max="10445" width="11.140625" style="32" customWidth="1"/>
    <col min="10446" max="10446" width="12.7109375" style="32" customWidth="1"/>
    <col min="10447" max="10448" width="9.140625" style="32"/>
    <col min="10449" max="10449" width="20.42578125" style="32" customWidth="1"/>
    <col min="10450" max="10450" width="9.140625" style="32"/>
    <col min="10451" max="10451" width="22" style="32" customWidth="1"/>
    <col min="10452" max="10694" width="9.140625" style="32"/>
    <col min="10695" max="10695" width="11.42578125" style="32" customWidth="1"/>
    <col min="10696" max="10696" width="14" style="32" customWidth="1"/>
    <col min="10697" max="10697" width="9.140625" style="32"/>
    <col min="10698" max="10698" width="23.42578125" style="32" customWidth="1"/>
    <col min="10699" max="10699" width="9.140625" style="32"/>
    <col min="10700" max="10700" width="10.5703125" style="32" customWidth="1"/>
    <col min="10701" max="10701" width="11.140625" style="32" customWidth="1"/>
    <col min="10702" max="10702" width="12.7109375" style="32" customWidth="1"/>
    <col min="10703" max="10704" width="9.140625" style="32"/>
    <col min="10705" max="10705" width="20.42578125" style="32" customWidth="1"/>
    <col min="10706" max="10706" width="9.140625" style="32"/>
    <col min="10707" max="10707" width="22" style="32" customWidth="1"/>
    <col min="10708" max="10950" width="9.140625" style="32"/>
    <col min="10951" max="10951" width="11.42578125" style="32" customWidth="1"/>
    <col min="10952" max="10952" width="14" style="32" customWidth="1"/>
    <col min="10953" max="10953" width="9.140625" style="32"/>
    <col min="10954" max="10954" width="23.42578125" style="32" customWidth="1"/>
    <col min="10955" max="10955" width="9.140625" style="32"/>
    <col min="10956" max="10956" width="10.5703125" style="32" customWidth="1"/>
    <col min="10957" max="10957" width="11.140625" style="32" customWidth="1"/>
    <col min="10958" max="10958" width="12.7109375" style="32" customWidth="1"/>
    <col min="10959" max="10960" width="9.140625" style="32"/>
    <col min="10961" max="10961" width="20.42578125" style="32" customWidth="1"/>
    <col min="10962" max="10962" width="9.140625" style="32"/>
    <col min="10963" max="10963" width="22" style="32" customWidth="1"/>
    <col min="10964" max="11206" width="9.140625" style="32"/>
    <col min="11207" max="11207" width="11.42578125" style="32" customWidth="1"/>
    <col min="11208" max="11208" width="14" style="32" customWidth="1"/>
    <col min="11209" max="11209" width="9.140625" style="32"/>
    <col min="11210" max="11210" width="23.42578125" style="32" customWidth="1"/>
    <col min="11211" max="11211" width="9.140625" style="32"/>
    <col min="11212" max="11212" width="10.5703125" style="32" customWidth="1"/>
    <col min="11213" max="11213" width="11.140625" style="32" customWidth="1"/>
    <col min="11214" max="11214" width="12.7109375" style="32" customWidth="1"/>
    <col min="11215" max="11216" width="9.140625" style="32"/>
    <col min="11217" max="11217" width="20.42578125" style="32" customWidth="1"/>
    <col min="11218" max="11218" width="9.140625" style="32"/>
    <col min="11219" max="11219" width="22" style="32" customWidth="1"/>
    <col min="11220" max="11462" width="9.140625" style="32"/>
    <col min="11463" max="11463" width="11.42578125" style="32" customWidth="1"/>
    <col min="11464" max="11464" width="14" style="32" customWidth="1"/>
    <col min="11465" max="11465" width="9.140625" style="32"/>
    <col min="11466" max="11466" width="23.42578125" style="32" customWidth="1"/>
    <col min="11467" max="11467" width="9.140625" style="32"/>
    <col min="11468" max="11468" width="10.5703125" style="32" customWidth="1"/>
    <col min="11469" max="11469" width="11.140625" style="32" customWidth="1"/>
    <col min="11470" max="11470" width="12.7109375" style="32" customWidth="1"/>
    <col min="11471" max="11472" width="9.140625" style="32"/>
    <col min="11473" max="11473" width="20.42578125" style="32" customWidth="1"/>
    <col min="11474" max="11474" width="9.140625" style="32"/>
    <col min="11475" max="11475" width="22" style="32" customWidth="1"/>
    <col min="11476" max="11718" width="9.140625" style="32"/>
    <col min="11719" max="11719" width="11.42578125" style="32" customWidth="1"/>
    <col min="11720" max="11720" width="14" style="32" customWidth="1"/>
    <col min="11721" max="11721" width="9.140625" style="32"/>
    <col min="11722" max="11722" width="23.42578125" style="32" customWidth="1"/>
    <col min="11723" max="11723" width="9.140625" style="32"/>
    <col min="11724" max="11724" width="10.5703125" style="32" customWidth="1"/>
    <col min="11725" max="11725" width="11.140625" style="32" customWidth="1"/>
    <col min="11726" max="11726" width="12.7109375" style="32" customWidth="1"/>
    <col min="11727" max="11728" width="9.140625" style="32"/>
    <col min="11729" max="11729" width="20.42578125" style="32" customWidth="1"/>
    <col min="11730" max="11730" width="9.140625" style="32"/>
    <col min="11731" max="11731" width="22" style="32" customWidth="1"/>
    <col min="11732" max="11974" width="9.140625" style="32"/>
    <col min="11975" max="11975" width="11.42578125" style="32" customWidth="1"/>
    <col min="11976" max="11976" width="14" style="32" customWidth="1"/>
    <col min="11977" max="11977" width="9.140625" style="32"/>
    <col min="11978" max="11978" width="23.42578125" style="32" customWidth="1"/>
    <col min="11979" max="11979" width="9.140625" style="32"/>
    <col min="11980" max="11980" width="10.5703125" style="32" customWidth="1"/>
    <col min="11981" max="11981" width="11.140625" style="32" customWidth="1"/>
    <col min="11982" max="11982" width="12.7109375" style="32" customWidth="1"/>
    <col min="11983" max="11984" width="9.140625" style="32"/>
    <col min="11985" max="11985" width="20.42578125" style="32" customWidth="1"/>
    <col min="11986" max="11986" width="9.140625" style="32"/>
    <col min="11987" max="11987" width="22" style="32" customWidth="1"/>
    <col min="11988" max="12230" width="9.140625" style="32"/>
    <col min="12231" max="12231" width="11.42578125" style="32" customWidth="1"/>
    <col min="12232" max="12232" width="14" style="32" customWidth="1"/>
    <col min="12233" max="12233" width="9.140625" style="32"/>
    <col min="12234" max="12234" width="23.42578125" style="32" customWidth="1"/>
    <col min="12235" max="12235" width="9.140625" style="32"/>
    <col min="12236" max="12236" width="10.5703125" style="32" customWidth="1"/>
    <col min="12237" max="12237" width="11.140625" style="32" customWidth="1"/>
    <col min="12238" max="12238" width="12.7109375" style="32" customWidth="1"/>
    <col min="12239" max="12240" width="9.140625" style="32"/>
    <col min="12241" max="12241" width="20.42578125" style="32" customWidth="1"/>
    <col min="12242" max="12242" width="9.140625" style="32"/>
    <col min="12243" max="12243" width="22" style="32" customWidth="1"/>
    <col min="12244" max="12486" width="9.140625" style="32"/>
    <col min="12487" max="12487" width="11.42578125" style="32" customWidth="1"/>
    <col min="12488" max="12488" width="14" style="32" customWidth="1"/>
    <col min="12489" max="12489" width="9.140625" style="32"/>
    <col min="12490" max="12490" width="23.42578125" style="32" customWidth="1"/>
    <col min="12491" max="12491" width="9.140625" style="32"/>
    <col min="12492" max="12492" width="10.5703125" style="32" customWidth="1"/>
    <col min="12493" max="12493" width="11.140625" style="32" customWidth="1"/>
    <col min="12494" max="12494" width="12.7109375" style="32" customWidth="1"/>
    <col min="12495" max="12496" width="9.140625" style="32"/>
    <col min="12497" max="12497" width="20.42578125" style="32" customWidth="1"/>
    <col min="12498" max="12498" width="9.140625" style="32"/>
    <col min="12499" max="12499" width="22" style="32" customWidth="1"/>
    <col min="12500" max="12742" width="9.140625" style="32"/>
    <col min="12743" max="12743" width="11.42578125" style="32" customWidth="1"/>
    <col min="12744" max="12744" width="14" style="32" customWidth="1"/>
    <col min="12745" max="12745" width="9.140625" style="32"/>
    <col min="12746" max="12746" width="23.42578125" style="32" customWidth="1"/>
    <col min="12747" max="12747" width="9.140625" style="32"/>
    <col min="12748" max="12748" width="10.5703125" style="32" customWidth="1"/>
    <col min="12749" max="12749" width="11.140625" style="32" customWidth="1"/>
    <col min="12750" max="12750" width="12.7109375" style="32" customWidth="1"/>
    <col min="12751" max="12752" width="9.140625" style="32"/>
    <col min="12753" max="12753" width="20.42578125" style="32" customWidth="1"/>
    <col min="12754" max="12754" width="9.140625" style="32"/>
    <col min="12755" max="12755" width="22" style="32" customWidth="1"/>
    <col min="12756" max="12998" width="9.140625" style="32"/>
    <col min="12999" max="12999" width="11.42578125" style="32" customWidth="1"/>
    <col min="13000" max="13000" width="14" style="32" customWidth="1"/>
    <col min="13001" max="13001" width="9.140625" style="32"/>
    <col min="13002" max="13002" width="23.42578125" style="32" customWidth="1"/>
    <col min="13003" max="13003" width="9.140625" style="32"/>
    <col min="13004" max="13004" width="10.5703125" style="32" customWidth="1"/>
    <col min="13005" max="13005" width="11.140625" style="32" customWidth="1"/>
    <col min="13006" max="13006" width="12.7109375" style="32" customWidth="1"/>
    <col min="13007" max="13008" width="9.140625" style="32"/>
    <col min="13009" max="13009" width="20.42578125" style="32" customWidth="1"/>
    <col min="13010" max="13010" width="9.140625" style="32"/>
    <col min="13011" max="13011" width="22" style="32" customWidth="1"/>
    <col min="13012" max="13254" width="9.140625" style="32"/>
    <col min="13255" max="13255" width="11.42578125" style="32" customWidth="1"/>
    <col min="13256" max="13256" width="14" style="32" customWidth="1"/>
    <col min="13257" max="13257" width="9.140625" style="32"/>
    <col min="13258" max="13258" width="23.42578125" style="32" customWidth="1"/>
    <col min="13259" max="13259" width="9.140625" style="32"/>
    <col min="13260" max="13260" width="10.5703125" style="32" customWidth="1"/>
    <col min="13261" max="13261" width="11.140625" style="32" customWidth="1"/>
    <col min="13262" max="13262" width="12.7109375" style="32" customWidth="1"/>
    <col min="13263" max="13264" width="9.140625" style="32"/>
    <col min="13265" max="13265" width="20.42578125" style="32" customWidth="1"/>
    <col min="13266" max="13266" width="9.140625" style="32"/>
    <col min="13267" max="13267" width="22" style="32" customWidth="1"/>
    <col min="13268" max="13510" width="9.140625" style="32"/>
    <col min="13511" max="13511" width="11.42578125" style="32" customWidth="1"/>
    <col min="13512" max="13512" width="14" style="32" customWidth="1"/>
    <col min="13513" max="13513" width="9.140625" style="32"/>
    <col min="13514" max="13514" width="23.42578125" style="32" customWidth="1"/>
    <col min="13515" max="13515" width="9.140625" style="32"/>
    <col min="13516" max="13516" width="10.5703125" style="32" customWidth="1"/>
    <col min="13517" max="13517" width="11.140625" style="32" customWidth="1"/>
    <col min="13518" max="13518" width="12.7109375" style="32" customWidth="1"/>
    <col min="13519" max="13520" width="9.140625" style="32"/>
    <col min="13521" max="13521" width="20.42578125" style="32" customWidth="1"/>
    <col min="13522" max="13522" width="9.140625" style="32"/>
    <col min="13523" max="13523" width="22" style="32" customWidth="1"/>
    <col min="13524" max="13766" width="9.140625" style="32"/>
    <col min="13767" max="13767" width="11.42578125" style="32" customWidth="1"/>
    <col min="13768" max="13768" width="14" style="32" customWidth="1"/>
    <col min="13769" max="13769" width="9.140625" style="32"/>
    <col min="13770" max="13770" width="23.42578125" style="32" customWidth="1"/>
    <col min="13771" max="13771" width="9.140625" style="32"/>
    <col min="13772" max="13772" width="10.5703125" style="32" customWidth="1"/>
    <col min="13773" max="13773" width="11.140625" style="32" customWidth="1"/>
    <col min="13774" max="13774" width="12.7109375" style="32" customWidth="1"/>
    <col min="13775" max="13776" width="9.140625" style="32"/>
    <col min="13777" max="13777" width="20.42578125" style="32" customWidth="1"/>
    <col min="13778" max="13778" width="9.140625" style="32"/>
    <col min="13779" max="13779" width="22" style="32" customWidth="1"/>
    <col min="13780" max="14022" width="9.140625" style="32"/>
    <col min="14023" max="14023" width="11.42578125" style="32" customWidth="1"/>
    <col min="14024" max="14024" width="14" style="32" customWidth="1"/>
    <col min="14025" max="14025" width="9.140625" style="32"/>
    <col min="14026" max="14026" width="23.42578125" style="32" customWidth="1"/>
    <col min="14027" max="14027" width="9.140625" style="32"/>
    <col min="14028" max="14028" width="10.5703125" style="32" customWidth="1"/>
    <col min="14029" max="14029" width="11.140625" style="32" customWidth="1"/>
    <col min="14030" max="14030" width="12.7109375" style="32" customWidth="1"/>
    <col min="14031" max="14032" width="9.140625" style="32"/>
    <col min="14033" max="14033" width="20.42578125" style="32" customWidth="1"/>
    <col min="14034" max="14034" width="9.140625" style="32"/>
    <col min="14035" max="14035" width="22" style="32" customWidth="1"/>
    <col min="14036" max="14278" width="9.140625" style="32"/>
    <col min="14279" max="14279" width="11.42578125" style="32" customWidth="1"/>
    <col min="14280" max="14280" width="14" style="32" customWidth="1"/>
    <col min="14281" max="14281" width="9.140625" style="32"/>
    <col min="14282" max="14282" width="23.42578125" style="32" customWidth="1"/>
    <col min="14283" max="14283" width="9.140625" style="32"/>
    <col min="14284" max="14284" width="10.5703125" style="32" customWidth="1"/>
    <col min="14285" max="14285" width="11.140625" style="32" customWidth="1"/>
    <col min="14286" max="14286" width="12.7109375" style="32" customWidth="1"/>
    <col min="14287" max="14288" width="9.140625" style="32"/>
    <col min="14289" max="14289" width="20.42578125" style="32" customWidth="1"/>
    <col min="14290" max="14290" width="9.140625" style="32"/>
    <col min="14291" max="14291" width="22" style="32" customWidth="1"/>
    <col min="14292" max="14534" width="9.140625" style="32"/>
    <col min="14535" max="14535" width="11.42578125" style="32" customWidth="1"/>
    <col min="14536" max="14536" width="14" style="32" customWidth="1"/>
    <col min="14537" max="14537" width="9.140625" style="32"/>
    <col min="14538" max="14538" width="23.42578125" style="32" customWidth="1"/>
    <col min="14539" max="14539" width="9.140625" style="32"/>
    <col min="14540" max="14540" width="10.5703125" style="32" customWidth="1"/>
    <col min="14541" max="14541" width="11.140625" style="32" customWidth="1"/>
    <col min="14542" max="14542" width="12.7109375" style="32" customWidth="1"/>
    <col min="14543" max="14544" width="9.140625" style="32"/>
    <col min="14545" max="14545" width="20.42578125" style="32" customWidth="1"/>
    <col min="14546" max="14546" width="9.140625" style="32"/>
    <col min="14547" max="14547" width="22" style="32" customWidth="1"/>
    <col min="14548" max="14790" width="9.140625" style="32"/>
    <col min="14791" max="14791" width="11.42578125" style="32" customWidth="1"/>
    <col min="14792" max="14792" width="14" style="32" customWidth="1"/>
    <col min="14793" max="14793" width="9.140625" style="32"/>
    <col min="14794" max="14794" width="23.42578125" style="32" customWidth="1"/>
    <col min="14795" max="14795" width="9.140625" style="32"/>
    <col min="14796" max="14796" width="10.5703125" style="32" customWidth="1"/>
    <col min="14797" max="14797" width="11.140625" style="32" customWidth="1"/>
    <col min="14798" max="14798" width="12.7109375" style="32" customWidth="1"/>
    <col min="14799" max="14800" width="9.140625" style="32"/>
    <col min="14801" max="14801" width="20.42578125" style="32" customWidth="1"/>
    <col min="14802" max="14802" width="9.140625" style="32"/>
    <col min="14803" max="14803" width="22" style="32" customWidth="1"/>
    <col min="14804" max="15046" width="9.140625" style="32"/>
    <col min="15047" max="15047" width="11.42578125" style="32" customWidth="1"/>
    <col min="15048" max="15048" width="14" style="32" customWidth="1"/>
    <col min="15049" max="15049" width="9.140625" style="32"/>
    <col min="15050" max="15050" width="23.42578125" style="32" customWidth="1"/>
    <col min="15051" max="15051" width="9.140625" style="32"/>
    <col min="15052" max="15052" width="10.5703125" style="32" customWidth="1"/>
    <col min="15053" max="15053" width="11.140625" style="32" customWidth="1"/>
    <col min="15054" max="15054" width="12.7109375" style="32" customWidth="1"/>
    <col min="15055" max="15056" width="9.140625" style="32"/>
    <col min="15057" max="15057" width="20.42578125" style="32" customWidth="1"/>
    <col min="15058" max="15058" width="9.140625" style="32"/>
    <col min="15059" max="15059" width="22" style="32" customWidth="1"/>
    <col min="15060" max="15302" width="9.140625" style="32"/>
    <col min="15303" max="15303" width="11.42578125" style="32" customWidth="1"/>
    <col min="15304" max="15304" width="14" style="32" customWidth="1"/>
    <col min="15305" max="15305" width="9.140625" style="32"/>
    <col min="15306" max="15306" width="23.42578125" style="32" customWidth="1"/>
    <col min="15307" max="15307" width="9.140625" style="32"/>
    <col min="15308" max="15308" width="10.5703125" style="32" customWidth="1"/>
    <col min="15309" max="15309" width="11.140625" style="32" customWidth="1"/>
    <col min="15310" max="15310" width="12.7109375" style="32" customWidth="1"/>
    <col min="15311" max="15312" width="9.140625" style="32"/>
    <col min="15313" max="15313" width="20.42578125" style="32" customWidth="1"/>
    <col min="15314" max="15314" width="9.140625" style="32"/>
    <col min="15315" max="15315" width="22" style="32" customWidth="1"/>
    <col min="15316" max="15558" width="9.140625" style="32"/>
    <col min="15559" max="15559" width="11.42578125" style="32" customWidth="1"/>
    <col min="15560" max="15560" width="14" style="32" customWidth="1"/>
    <col min="15561" max="15561" width="9.140625" style="32"/>
    <col min="15562" max="15562" width="23.42578125" style="32" customWidth="1"/>
    <col min="15563" max="15563" width="9.140625" style="32"/>
    <col min="15564" max="15564" width="10.5703125" style="32" customWidth="1"/>
    <col min="15565" max="15565" width="11.140625" style="32" customWidth="1"/>
    <col min="15566" max="15566" width="12.7109375" style="32" customWidth="1"/>
    <col min="15567" max="15568" width="9.140625" style="32"/>
    <col min="15569" max="15569" width="20.42578125" style="32" customWidth="1"/>
    <col min="15570" max="15570" width="9.140625" style="32"/>
    <col min="15571" max="15571" width="22" style="32" customWidth="1"/>
    <col min="15572" max="15814" width="9.140625" style="32"/>
    <col min="15815" max="15815" width="11.42578125" style="32" customWidth="1"/>
    <col min="15816" max="15816" width="14" style="32" customWidth="1"/>
    <col min="15817" max="15817" width="9.140625" style="32"/>
    <col min="15818" max="15818" width="23.42578125" style="32" customWidth="1"/>
    <col min="15819" max="15819" width="9.140625" style="32"/>
    <col min="15820" max="15820" width="10.5703125" style="32" customWidth="1"/>
    <col min="15821" max="15821" width="11.140625" style="32" customWidth="1"/>
    <col min="15822" max="15822" width="12.7109375" style="32" customWidth="1"/>
    <col min="15823" max="15824" width="9.140625" style="32"/>
    <col min="15825" max="15825" width="20.42578125" style="32" customWidth="1"/>
    <col min="15826" max="15826" width="9.140625" style="32"/>
    <col min="15827" max="15827" width="22" style="32" customWidth="1"/>
    <col min="15828" max="16070" width="9.140625" style="32"/>
    <col min="16071" max="16071" width="11.42578125" style="32" customWidth="1"/>
    <col min="16072" max="16072" width="14" style="32" customWidth="1"/>
    <col min="16073" max="16073" width="9.140625" style="32"/>
    <col min="16074" max="16074" width="23.42578125" style="32" customWidth="1"/>
    <col min="16075" max="16075" width="9.140625" style="32"/>
    <col min="16076" max="16076" width="10.5703125" style="32" customWidth="1"/>
    <col min="16077" max="16077" width="11.140625" style="32" customWidth="1"/>
    <col min="16078" max="16078" width="12.7109375" style="32" customWidth="1"/>
    <col min="16079" max="16080" width="9.140625" style="32"/>
    <col min="16081" max="16081" width="20.42578125" style="32" customWidth="1"/>
    <col min="16082" max="16082" width="9.140625" style="32"/>
    <col min="16083" max="16083" width="22" style="32" customWidth="1"/>
    <col min="16084" max="16384" width="9.140625" style="32"/>
  </cols>
  <sheetData>
    <row r="1" spans="1:7" s="190" customFormat="1">
      <c r="A1" s="189" t="s">
        <v>956</v>
      </c>
    </row>
    <row r="2" spans="1:7" s="191" customFormat="1" ht="15">
      <c r="A2" s="191" t="s">
        <v>957</v>
      </c>
    </row>
    <row r="3" spans="1:7" s="1" customFormat="1" ht="15"/>
    <row r="4" spans="1:7" s="21" customFormat="1" ht="45" customHeight="1">
      <c r="A4" s="21" t="s">
        <v>9</v>
      </c>
      <c r="B4" s="21" t="s">
        <v>8</v>
      </c>
      <c r="C4" s="21" t="s">
        <v>151</v>
      </c>
      <c r="D4" s="21" t="s">
        <v>0</v>
      </c>
      <c r="E4" s="21" t="s">
        <v>13</v>
      </c>
      <c r="F4" s="21" t="s">
        <v>152</v>
      </c>
      <c r="G4" s="21" t="s">
        <v>2</v>
      </c>
    </row>
    <row r="5" spans="1:7" s="1" customFormat="1" ht="14.25" customHeight="1">
      <c r="A5" s="174">
        <v>0.37152777777777773</v>
      </c>
      <c r="B5" s="1">
        <v>5</v>
      </c>
      <c r="C5" s="24" t="s">
        <v>153</v>
      </c>
    </row>
    <row r="6" spans="1:7" s="1" customFormat="1" ht="14.25" customHeight="1">
      <c r="A6" s="174">
        <v>0.375</v>
      </c>
      <c r="B6" s="19">
        <v>20</v>
      </c>
      <c r="C6" s="19" t="s">
        <v>958</v>
      </c>
      <c r="D6" s="19" t="s">
        <v>959</v>
      </c>
      <c r="E6" s="175" t="s">
        <v>960</v>
      </c>
      <c r="F6" s="1">
        <v>12271</v>
      </c>
      <c r="G6" s="19" t="s">
        <v>961</v>
      </c>
    </row>
    <row r="7" spans="1:7" s="1" customFormat="1" ht="14.25" customHeight="1">
      <c r="A7" s="174">
        <v>0.3888888888888889</v>
      </c>
      <c r="B7" s="19">
        <v>20</v>
      </c>
      <c r="C7" s="19" t="s">
        <v>962</v>
      </c>
      <c r="D7" s="175" t="s">
        <v>963</v>
      </c>
      <c r="E7" s="101" t="s">
        <v>964</v>
      </c>
      <c r="F7" s="1">
        <v>11985</v>
      </c>
      <c r="G7" s="26" t="s">
        <v>965</v>
      </c>
    </row>
    <row r="8" spans="1:7" s="1" customFormat="1" ht="14.25" customHeight="1">
      <c r="A8" s="192">
        <v>0.40277777777777773</v>
      </c>
      <c r="B8" s="19">
        <v>20</v>
      </c>
      <c r="C8" s="19" t="s">
        <v>966</v>
      </c>
      <c r="D8" s="193" t="s">
        <v>967</v>
      </c>
      <c r="E8" s="175" t="s">
        <v>960</v>
      </c>
      <c r="F8" s="1">
        <v>12160</v>
      </c>
      <c r="G8" s="19" t="s">
        <v>968</v>
      </c>
    </row>
    <row r="9" spans="1:7" s="1" customFormat="1" ht="14.25" customHeight="1">
      <c r="A9" s="174">
        <v>0.41666666666666669</v>
      </c>
      <c r="B9" s="19">
        <v>20</v>
      </c>
      <c r="C9" s="19" t="s">
        <v>969</v>
      </c>
      <c r="D9" s="26" t="s">
        <v>970</v>
      </c>
      <c r="E9" s="175" t="s">
        <v>960</v>
      </c>
      <c r="F9" s="1">
        <v>12179</v>
      </c>
      <c r="G9" s="19" t="s">
        <v>971</v>
      </c>
    </row>
    <row r="10" spans="1:7" s="1" customFormat="1" ht="14.25" customHeight="1">
      <c r="A10" s="174">
        <v>0.43055555555555558</v>
      </c>
      <c r="B10" s="19">
        <v>20</v>
      </c>
      <c r="C10" s="19" t="s">
        <v>972</v>
      </c>
      <c r="D10" s="193" t="s">
        <v>973</v>
      </c>
      <c r="E10" s="194" t="s">
        <v>974</v>
      </c>
      <c r="F10" s="1">
        <v>12270</v>
      </c>
      <c r="G10" s="19" t="s">
        <v>975</v>
      </c>
    </row>
    <row r="11" spans="1:7" s="1" customFormat="1" ht="14.25" customHeight="1">
      <c r="A11" s="174">
        <v>0.44444444444444442</v>
      </c>
      <c r="B11" s="19">
        <v>20</v>
      </c>
      <c r="C11" s="28" t="s">
        <v>121</v>
      </c>
      <c r="G11" s="19"/>
    </row>
    <row r="12" spans="1:7" s="186" customFormat="1" ht="14.25" customHeight="1">
      <c r="A12" s="195"/>
      <c r="B12" s="167"/>
      <c r="C12" s="167"/>
      <c r="D12" s="167" t="s">
        <v>977</v>
      </c>
      <c r="E12" s="196" t="s">
        <v>978</v>
      </c>
      <c r="F12" s="186">
        <v>12202</v>
      </c>
      <c r="G12" s="167" t="s">
        <v>979</v>
      </c>
    </row>
    <row r="13" spans="1:7" s="183" customFormat="1" ht="14.25" customHeight="1">
      <c r="A13" s="197">
        <v>0.45833333333333331</v>
      </c>
      <c r="B13" s="171">
        <v>20</v>
      </c>
      <c r="C13" s="171" t="s">
        <v>976</v>
      </c>
      <c r="D13" s="171" t="s">
        <v>980</v>
      </c>
      <c r="E13" s="198" t="s">
        <v>163</v>
      </c>
      <c r="F13" s="183">
        <v>12320</v>
      </c>
      <c r="G13" s="171" t="s">
        <v>981</v>
      </c>
    </row>
    <row r="14" spans="1:7" s="1" customFormat="1" ht="14.25" customHeight="1">
      <c r="A14" s="174">
        <v>0.47222222222222227</v>
      </c>
      <c r="B14" s="19">
        <v>20</v>
      </c>
      <c r="C14" s="19" t="s">
        <v>982</v>
      </c>
      <c r="D14" s="19" t="s">
        <v>983</v>
      </c>
      <c r="E14" s="19" t="s">
        <v>984</v>
      </c>
      <c r="F14" s="1">
        <v>12201</v>
      </c>
      <c r="G14" s="19" t="s">
        <v>985</v>
      </c>
    </row>
    <row r="15" spans="1:7" s="1" customFormat="1" ht="14.25" customHeight="1">
      <c r="A15" s="174">
        <v>0.4861111111111111</v>
      </c>
      <c r="B15" s="19">
        <v>20</v>
      </c>
      <c r="C15" s="19" t="s">
        <v>986</v>
      </c>
      <c r="D15" s="19" t="s">
        <v>987</v>
      </c>
      <c r="E15" s="194" t="s">
        <v>964</v>
      </c>
      <c r="F15" s="1">
        <v>12291</v>
      </c>
      <c r="G15" s="19" t="s">
        <v>988</v>
      </c>
    </row>
    <row r="16" spans="1:7" s="1" customFormat="1" ht="14.25" customHeight="1">
      <c r="A16" s="174">
        <v>0.5</v>
      </c>
      <c r="B16" s="19">
        <v>20</v>
      </c>
      <c r="C16" s="19" t="s">
        <v>989</v>
      </c>
      <c r="D16" s="175" t="s">
        <v>990</v>
      </c>
      <c r="E16" s="194" t="s">
        <v>991</v>
      </c>
      <c r="F16" s="1">
        <v>12302</v>
      </c>
      <c r="G16" s="19" t="s">
        <v>992</v>
      </c>
    </row>
    <row r="17" spans="1:12" s="1" customFormat="1" ht="14.25" customHeight="1">
      <c r="A17" s="174">
        <v>0.51388888888888895</v>
      </c>
      <c r="B17" s="19">
        <v>0</v>
      </c>
      <c r="C17" s="19" t="s">
        <v>198</v>
      </c>
      <c r="G17" s="5"/>
    </row>
    <row r="18" spans="1:12" s="2" customFormat="1" ht="14.25" customHeight="1">
      <c r="A18" s="180"/>
      <c r="B18" s="175">
        <v>205</v>
      </c>
      <c r="C18" s="181" t="s">
        <v>993</v>
      </c>
    </row>
    <row r="19" spans="1:12" s="2" customFormat="1" ht="14.25" customHeight="1">
      <c r="A19" s="180"/>
    </row>
    <row r="20" spans="1:12" s="2" customFormat="1" ht="15"/>
    <row r="21" spans="1:12" s="3" customFormat="1" ht="90">
      <c r="A21" s="144" t="s">
        <v>225</v>
      </c>
      <c r="B21" s="144" t="s">
        <v>6</v>
      </c>
      <c r="C21" s="144" t="s">
        <v>226</v>
      </c>
      <c r="D21" s="145"/>
      <c r="E21" s="145" t="s">
        <v>228</v>
      </c>
      <c r="F21" s="146" t="s">
        <v>227</v>
      </c>
      <c r="G21" s="146" t="s">
        <v>623</v>
      </c>
      <c r="H21" s="144" t="s">
        <v>0</v>
      </c>
      <c r="I21" s="144" t="s">
        <v>2</v>
      </c>
      <c r="J21" s="144" t="s">
        <v>229</v>
      </c>
      <c r="K21" s="144" t="s">
        <v>1</v>
      </c>
      <c r="L21" s="144" t="s">
        <v>3</v>
      </c>
    </row>
    <row r="22" spans="1:12" s="3" customFormat="1" ht="19.5" customHeight="1">
      <c r="A22" s="36" t="s">
        <v>5</v>
      </c>
      <c r="B22" s="36" t="s">
        <v>994</v>
      </c>
      <c r="C22" s="36">
        <v>11985</v>
      </c>
      <c r="D22" s="36"/>
      <c r="E22" s="36"/>
      <c r="F22" s="199" t="s">
        <v>995</v>
      </c>
      <c r="G22" s="149"/>
      <c r="H22" s="36" t="s">
        <v>996</v>
      </c>
      <c r="I22" s="36" t="s">
        <v>965</v>
      </c>
      <c r="J22" s="36" t="s">
        <v>997</v>
      </c>
      <c r="K22" s="36" t="s">
        <v>998</v>
      </c>
      <c r="L22" s="36" t="s">
        <v>999</v>
      </c>
    </row>
    <row r="23" spans="1:12" s="3" customFormat="1" ht="19.5" customHeight="1">
      <c r="A23" s="36" t="s">
        <v>43</v>
      </c>
      <c r="B23" s="36" t="s">
        <v>994</v>
      </c>
      <c r="C23" s="36">
        <v>12160</v>
      </c>
      <c r="D23" s="36"/>
      <c r="E23" s="36" t="s">
        <v>231</v>
      </c>
      <c r="F23" s="199" t="s">
        <v>995</v>
      </c>
      <c r="G23" s="149"/>
      <c r="H23" s="36" t="s">
        <v>1000</v>
      </c>
      <c r="I23" s="36" t="s">
        <v>968</v>
      </c>
      <c r="J23" s="36" t="s">
        <v>1001</v>
      </c>
      <c r="K23" s="36" t="s">
        <v>1002</v>
      </c>
      <c r="L23" s="36" t="s">
        <v>1003</v>
      </c>
    </row>
    <row r="24" spans="1:12" s="3" customFormat="1" ht="19.5" customHeight="1">
      <c r="A24" s="36" t="s">
        <v>43</v>
      </c>
      <c r="B24" s="36" t="s">
        <v>994</v>
      </c>
      <c r="C24" s="36">
        <v>12179</v>
      </c>
      <c r="D24" s="36"/>
      <c r="E24" s="36"/>
      <c r="F24" s="199" t="s">
        <v>995</v>
      </c>
      <c r="G24" s="149"/>
      <c r="H24" s="36" t="s">
        <v>970</v>
      </c>
      <c r="I24" s="36" t="s">
        <v>971</v>
      </c>
      <c r="J24" s="36" t="s">
        <v>1004</v>
      </c>
      <c r="K24" s="36" t="s">
        <v>1005</v>
      </c>
      <c r="L24" s="36" t="s">
        <v>1006</v>
      </c>
    </row>
    <row r="25" spans="1:12" s="54" customFormat="1" ht="19.5" customHeight="1">
      <c r="A25" s="112" t="s">
        <v>580</v>
      </c>
      <c r="B25" s="112" t="s">
        <v>994</v>
      </c>
      <c r="C25" s="112">
        <v>12202</v>
      </c>
      <c r="D25" s="113" t="s">
        <v>1007</v>
      </c>
      <c r="E25" s="112"/>
      <c r="F25" s="112" t="s">
        <v>995</v>
      </c>
      <c r="G25" s="112"/>
      <c r="H25" s="112" t="s">
        <v>1008</v>
      </c>
      <c r="I25" s="113" t="s">
        <v>1079</v>
      </c>
      <c r="J25" s="112" t="s">
        <v>1009</v>
      </c>
      <c r="K25" s="112" t="s">
        <v>1010</v>
      </c>
      <c r="L25" s="112" t="s">
        <v>1011</v>
      </c>
    </row>
    <row r="26" spans="1:12" s="3" customFormat="1" ht="19.5" customHeight="1">
      <c r="A26" s="36" t="s">
        <v>4</v>
      </c>
      <c r="B26" s="36" t="s">
        <v>994</v>
      </c>
      <c r="C26" s="36">
        <v>12270</v>
      </c>
      <c r="D26" s="36"/>
      <c r="E26" s="36" t="s">
        <v>231</v>
      </c>
      <c r="F26" s="199" t="s">
        <v>995</v>
      </c>
      <c r="G26" s="149"/>
      <c r="H26" s="36" t="s">
        <v>1012</v>
      </c>
      <c r="I26" s="36" t="s">
        <v>975</v>
      </c>
      <c r="J26" s="36" t="s">
        <v>1013</v>
      </c>
      <c r="K26" s="36" t="s">
        <v>1014</v>
      </c>
      <c r="L26" s="36" t="s">
        <v>1015</v>
      </c>
    </row>
    <row r="27" spans="1:12" s="3" customFormat="1" ht="19.5" customHeight="1">
      <c r="A27" s="36" t="s">
        <v>43</v>
      </c>
      <c r="B27" s="36" t="s">
        <v>994</v>
      </c>
      <c r="C27" s="36">
        <v>12271</v>
      </c>
      <c r="D27" s="36"/>
      <c r="E27" s="36"/>
      <c r="F27" s="199" t="s">
        <v>995</v>
      </c>
      <c r="G27" s="149"/>
      <c r="H27" s="36" t="s">
        <v>1016</v>
      </c>
      <c r="I27" s="36" t="s">
        <v>961</v>
      </c>
      <c r="J27" s="36" t="s">
        <v>1017</v>
      </c>
      <c r="K27" s="36" t="s">
        <v>1018</v>
      </c>
      <c r="L27" s="36" t="s">
        <v>1019</v>
      </c>
    </row>
    <row r="28" spans="1:12" s="3" customFormat="1" ht="19.5" customHeight="1">
      <c r="A28" s="36" t="s">
        <v>5</v>
      </c>
      <c r="B28" s="36" t="s">
        <v>994</v>
      </c>
      <c r="C28" s="36">
        <v>12291</v>
      </c>
      <c r="D28" s="36"/>
      <c r="E28" s="36" t="s">
        <v>231</v>
      </c>
      <c r="F28" s="199" t="s">
        <v>995</v>
      </c>
      <c r="G28" s="149"/>
      <c r="H28" s="147" t="s">
        <v>1020</v>
      </c>
      <c r="I28" s="36" t="s">
        <v>1021</v>
      </c>
      <c r="J28" s="36" t="s">
        <v>1022</v>
      </c>
      <c r="K28" s="36" t="s">
        <v>1023</v>
      </c>
      <c r="L28" s="36" t="s">
        <v>1024</v>
      </c>
    </row>
    <row r="29" spans="1:12" s="3" customFormat="1" ht="19.5" customHeight="1">
      <c r="A29" s="36" t="s">
        <v>262</v>
      </c>
      <c r="B29" s="36" t="s">
        <v>994</v>
      </c>
      <c r="C29" s="36">
        <v>12302</v>
      </c>
      <c r="D29" s="36"/>
      <c r="E29" s="36"/>
      <c r="F29" s="199" t="s">
        <v>995</v>
      </c>
      <c r="G29" s="149"/>
      <c r="H29" s="36" t="s">
        <v>1025</v>
      </c>
      <c r="I29" s="36" t="s">
        <v>992</v>
      </c>
      <c r="J29" s="36" t="s">
        <v>1026</v>
      </c>
      <c r="K29" s="36" t="s">
        <v>1027</v>
      </c>
      <c r="L29" s="36" t="s">
        <v>1028</v>
      </c>
    </row>
    <row r="30" spans="1:12" s="3" customFormat="1" ht="19.5" customHeight="1">
      <c r="A30" s="36" t="s">
        <v>5</v>
      </c>
      <c r="B30" s="36" t="s">
        <v>994</v>
      </c>
      <c r="C30" s="36">
        <v>12099</v>
      </c>
      <c r="D30" s="36"/>
      <c r="E30" s="36"/>
      <c r="F30" s="149" t="s">
        <v>1029</v>
      </c>
      <c r="G30" s="149"/>
      <c r="H30" s="36" t="s">
        <v>519</v>
      </c>
      <c r="I30" s="36" t="s">
        <v>1030</v>
      </c>
      <c r="J30" s="36" t="s">
        <v>1031</v>
      </c>
      <c r="K30" s="36" t="s">
        <v>522</v>
      </c>
      <c r="L30" s="36" t="s">
        <v>519</v>
      </c>
    </row>
    <row r="31" spans="1:12" s="3" customFormat="1" ht="19.5" customHeight="1">
      <c r="A31" s="36" t="s">
        <v>43</v>
      </c>
      <c r="B31" s="36" t="s">
        <v>994</v>
      </c>
      <c r="C31" s="36">
        <v>12130</v>
      </c>
      <c r="D31" s="36"/>
      <c r="E31" s="36" t="s">
        <v>231</v>
      </c>
      <c r="F31" s="149" t="s">
        <v>1029</v>
      </c>
      <c r="G31" s="149"/>
      <c r="H31" s="36" t="s">
        <v>1032</v>
      </c>
      <c r="I31" s="36" t="s">
        <v>1033</v>
      </c>
      <c r="J31" s="36" t="s">
        <v>1034</v>
      </c>
      <c r="K31" s="36" t="s">
        <v>1035</v>
      </c>
      <c r="L31" s="36" t="s">
        <v>1036</v>
      </c>
    </row>
    <row r="32" spans="1:12" s="3" customFormat="1" ht="19.5" customHeight="1">
      <c r="A32" s="36" t="s">
        <v>24</v>
      </c>
      <c r="B32" s="36" t="s">
        <v>994</v>
      </c>
      <c r="C32" s="36">
        <v>12251</v>
      </c>
      <c r="D32" s="36"/>
      <c r="E32" s="36"/>
      <c r="F32" s="149" t="s">
        <v>1029</v>
      </c>
      <c r="G32" s="149"/>
      <c r="H32" s="36" t="s">
        <v>1037</v>
      </c>
      <c r="I32" s="36" t="s">
        <v>1038</v>
      </c>
      <c r="J32" s="36" t="s">
        <v>1039</v>
      </c>
      <c r="K32" s="36" t="s">
        <v>1040</v>
      </c>
      <c r="L32" s="36" t="s">
        <v>1037</v>
      </c>
    </row>
    <row r="33" spans="1:40" s="54" customFormat="1" ht="19.5" customHeight="1">
      <c r="A33" s="112" t="s">
        <v>1041</v>
      </c>
      <c r="B33" s="112" t="s">
        <v>994</v>
      </c>
      <c r="C33" s="112">
        <v>12015</v>
      </c>
      <c r="D33" s="113" t="s">
        <v>1042</v>
      </c>
      <c r="E33" s="112" t="s">
        <v>231</v>
      </c>
      <c r="F33" s="113" t="s">
        <v>1975</v>
      </c>
      <c r="G33" s="112" t="s">
        <v>1043</v>
      </c>
      <c r="H33" s="113" t="s">
        <v>1044</v>
      </c>
      <c r="I33" s="113" t="s">
        <v>1045</v>
      </c>
      <c r="J33" s="112" t="s">
        <v>1046</v>
      </c>
      <c r="K33" s="112" t="s">
        <v>1047</v>
      </c>
      <c r="L33" s="113" t="s">
        <v>1048</v>
      </c>
    </row>
    <row r="34" spans="1:40" s="203" customFormat="1" ht="19.5" customHeight="1">
      <c r="A34" s="200" t="s">
        <v>4</v>
      </c>
      <c r="B34" s="36" t="s">
        <v>994</v>
      </c>
      <c r="C34" s="200">
        <v>12064</v>
      </c>
      <c r="D34" s="201" t="s">
        <v>1042</v>
      </c>
      <c r="E34" s="200" t="s">
        <v>231</v>
      </c>
      <c r="F34" s="202" t="s">
        <v>1029</v>
      </c>
      <c r="G34" s="202"/>
      <c r="H34" s="200" t="s">
        <v>1049</v>
      </c>
      <c r="I34" s="200" t="s">
        <v>1050</v>
      </c>
      <c r="J34" s="200" t="s">
        <v>1051</v>
      </c>
      <c r="K34" s="200" t="s">
        <v>1052</v>
      </c>
      <c r="L34" s="204" t="s">
        <v>1053</v>
      </c>
    </row>
    <row r="35" spans="1:40" s="203" customFormat="1" ht="19.5" customHeight="1">
      <c r="A35" s="200" t="s">
        <v>4</v>
      </c>
      <c r="B35" s="36" t="s">
        <v>994</v>
      </c>
      <c r="C35" s="200">
        <v>12236</v>
      </c>
      <c r="D35" s="201" t="s">
        <v>1042</v>
      </c>
      <c r="E35" s="200"/>
      <c r="F35" s="202" t="s">
        <v>1029</v>
      </c>
      <c r="G35" s="202" t="s">
        <v>1054</v>
      </c>
      <c r="H35" s="200" t="s">
        <v>1055</v>
      </c>
      <c r="I35" s="200" t="s">
        <v>1056</v>
      </c>
      <c r="J35" s="200" t="s">
        <v>1057</v>
      </c>
      <c r="K35" s="200" t="s">
        <v>1058</v>
      </c>
      <c r="L35" s="200" t="s">
        <v>1059</v>
      </c>
    </row>
    <row r="36" spans="1:40" s="203" customFormat="1" ht="19.5" customHeight="1">
      <c r="A36" s="200" t="s">
        <v>1060</v>
      </c>
      <c r="B36" s="36" t="s">
        <v>994</v>
      </c>
      <c r="C36" s="200">
        <v>12201</v>
      </c>
      <c r="D36" s="201" t="s">
        <v>1061</v>
      </c>
      <c r="E36" s="200" t="s">
        <v>231</v>
      </c>
      <c r="F36" s="199" t="s">
        <v>995</v>
      </c>
      <c r="G36" s="202"/>
      <c r="H36" s="200" t="s">
        <v>1062</v>
      </c>
      <c r="I36" s="200" t="s">
        <v>985</v>
      </c>
      <c r="J36" s="200" t="s">
        <v>1063</v>
      </c>
      <c r="K36" s="200" t="s">
        <v>437</v>
      </c>
      <c r="L36" s="200" t="s">
        <v>436</v>
      </c>
    </row>
    <row r="37" spans="1:40" s="208" customFormat="1" ht="17.25" customHeight="1">
      <c r="A37" s="205" t="s">
        <v>1064</v>
      </c>
      <c r="B37" s="199" t="s">
        <v>994</v>
      </c>
      <c r="C37" s="205">
        <v>12320</v>
      </c>
      <c r="D37" s="206" t="s">
        <v>1065</v>
      </c>
      <c r="E37" s="205" t="s">
        <v>1066</v>
      </c>
      <c r="F37" s="205" t="s">
        <v>1067</v>
      </c>
      <c r="G37" s="205" t="s">
        <v>1068</v>
      </c>
      <c r="H37" s="207" t="s">
        <v>980</v>
      </c>
      <c r="I37" s="208" t="s">
        <v>981</v>
      </c>
      <c r="K37" s="208" t="s">
        <v>1069</v>
      </c>
      <c r="L37" s="208" t="s">
        <v>1070</v>
      </c>
    </row>
    <row r="38" spans="1:40" s="209" customFormat="1" ht="15">
      <c r="A38" s="209" t="s">
        <v>174</v>
      </c>
      <c r="B38" s="36" t="s">
        <v>994</v>
      </c>
      <c r="C38" s="209">
        <v>12148</v>
      </c>
      <c r="D38" s="201" t="s">
        <v>1071</v>
      </c>
      <c r="F38" s="210" t="s">
        <v>1029</v>
      </c>
      <c r="G38" s="210"/>
      <c r="H38" s="36" t="s">
        <v>1072</v>
      </c>
      <c r="I38" s="36" t="s">
        <v>1073</v>
      </c>
      <c r="J38" s="36" t="s">
        <v>1074</v>
      </c>
      <c r="K38" s="36" t="s">
        <v>1075</v>
      </c>
      <c r="L38" s="36" t="s">
        <v>1076</v>
      </c>
    </row>
    <row r="39" spans="1:40" s="380" customFormat="1" ht="15.75" customHeight="1">
      <c r="A39" s="378" t="s">
        <v>163</v>
      </c>
      <c r="B39" s="378" t="s">
        <v>994</v>
      </c>
      <c r="C39" s="378">
        <v>12329</v>
      </c>
      <c r="D39" s="379" t="s">
        <v>1961</v>
      </c>
      <c r="G39" s="378"/>
      <c r="H39" s="378" t="s">
        <v>1962</v>
      </c>
      <c r="I39" s="378" t="s">
        <v>1963</v>
      </c>
      <c r="J39" s="378" t="s">
        <v>1964</v>
      </c>
      <c r="K39" s="378" t="s">
        <v>1965</v>
      </c>
      <c r="L39" s="380" t="s">
        <v>1966</v>
      </c>
      <c r="N39" s="378" t="s">
        <v>19</v>
      </c>
      <c r="R39" s="378"/>
      <c r="S39" s="378"/>
      <c r="T39" s="378"/>
      <c r="U39" s="378"/>
      <c r="V39" s="378"/>
      <c r="W39" s="378"/>
      <c r="X39" s="378" t="s">
        <v>19</v>
      </c>
      <c r="Y39" s="378"/>
      <c r="Z39" s="378"/>
      <c r="AA39" s="378"/>
      <c r="AB39" s="381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</row>
    <row r="41" spans="1:40" s="212" customFormat="1" ht="18" customHeight="1">
      <c r="A41" s="212" t="s">
        <v>1077</v>
      </c>
    </row>
    <row r="42" spans="1:40" ht="18" customHeight="1">
      <c r="A42" s="213">
        <v>11110</v>
      </c>
      <c r="B42" s="32" t="s">
        <v>1078</v>
      </c>
      <c r="C42" s="32">
        <v>12202</v>
      </c>
      <c r="D42" s="32" t="s">
        <v>1977</v>
      </c>
      <c r="F42" s="32" t="s">
        <v>1079</v>
      </c>
    </row>
    <row r="43" spans="1:40" ht="18" customHeight="1">
      <c r="B43" s="32" t="s">
        <v>980</v>
      </c>
      <c r="C43" s="32">
        <v>12320</v>
      </c>
      <c r="D43" s="32" t="s">
        <v>1080</v>
      </c>
      <c r="F43" s="32" t="s">
        <v>981</v>
      </c>
    </row>
    <row r="45" spans="1:40" ht="18" customHeight="1">
      <c r="A45" s="213">
        <v>40360</v>
      </c>
      <c r="B45" s="32" t="s">
        <v>1962</v>
      </c>
      <c r="C45" s="32">
        <v>12329</v>
      </c>
      <c r="D45" s="32" t="s">
        <v>1967</v>
      </c>
      <c r="F45" s="32" t="s">
        <v>1963</v>
      </c>
    </row>
    <row r="47" spans="1:40" ht="18" customHeight="1">
      <c r="A47" s="213">
        <v>40725</v>
      </c>
      <c r="B47" s="32" t="s">
        <v>1044</v>
      </c>
      <c r="C47" s="32">
        <v>12015</v>
      </c>
      <c r="D47" s="32" t="s">
        <v>1976</v>
      </c>
      <c r="F47" s="32" t="s">
        <v>1045</v>
      </c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7" sqref="A7:XFD7"/>
    </sheetView>
  </sheetViews>
  <sheetFormatPr defaultRowHeight="15"/>
  <cols>
    <col min="1" max="1" width="9.140625" style="32"/>
    <col min="2" max="2" width="7.7109375" style="32" customWidth="1"/>
    <col min="3" max="3" width="14.7109375" style="32" customWidth="1"/>
    <col min="4" max="4" width="34.28515625" style="32" customWidth="1"/>
    <col min="5" max="6" width="9.140625" style="32"/>
    <col min="7" max="7" width="50.5703125" style="32" customWidth="1"/>
    <col min="8" max="8" width="14.42578125" style="32" customWidth="1"/>
    <col min="9" max="9" width="9.140625" style="32"/>
    <col min="10" max="10" width="35.140625" style="32" customWidth="1"/>
    <col min="11" max="11" width="28.5703125" style="32" customWidth="1"/>
    <col min="12" max="16384" width="9.140625" style="32"/>
  </cols>
  <sheetData>
    <row r="1" spans="1:8" s="64" customFormat="1" ht="18">
      <c r="A1" s="14" t="s">
        <v>1081</v>
      </c>
      <c r="B1" s="214"/>
      <c r="C1" s="214"/>
      <c r="D1" s="214"/>
      <c r="E1" s="214"/>
      <c r="F1" s="214"/>
      <c r="G1" s="214"/>
    </row>
    <row r="2" spans="1:8" s="64" customFormat="1">
      <c r="A2" s="15" t="s">
        <v>957</v>
      </c>
      <c r="B2" s="15"/>
      <c r="C2" s="15"/>
      <c r="D2" s="15"/>
      <c r="E2" s="15"/>
      <c r="F2" s="15"/>
      <c r="G2" s="15"/>
    </row>
    <row r="3" spans="1:8" s="64" customFormat="1">
      <c r="A3" s="4"/>
      <c r="B3" s="4"/>
      <c r="C3" s="4"/>
      <c r="D3" s="4"/>
      <c r="E3" s="4"/>
      <c r="F3" s="4"/>
      <c r="G3" s="4"/>
    </row>
    <row r="4" spans="1:8" s="215" customFormat="1" ht="25.5">
      <c r="A4" s="21" t="s">
        <v>9</v>
      </c>
      <c r="B4" s="21" t="s">
        <v>8</v>
      </c>
      <c r="C4" s="21" t="s">
        <v>151</v>
      </c>
      <c r="D4" s="21" t="s">
        <v>0</v>
      </c>
      <c r="E4" s="21" t="s">
        <v>13</v>
      </c>
      <c r="F4" s="21" t="s">
        <v>152</v>
      </c>
      <c r="G4" s="21" t="s">
        <v>2</v>
      </c>
    </row>
    <row r="5" spans="1:8" s="5" customFormat="1">
      <c r="A5" s="216">
        <v>0.37152777777777773</v>
      </c>
      <c r="B5" s="5">
        <v>5</v>
      </c>
      <c r="C5" s="28" t="s">
        <v>153</v>
      </c>
    </row>
    <row r="6" spans="1:8" s="223" customFormat="1">
      <c r="A6" s="217"/>
      <c r="B6" s="218"/>
      <c r="C6" s="218"/>
      <c r="D6" s="219" t="s">
        <v>1082</v>
      </c>
      <c r="E6" s="220" t="s">
        <v>257</v>
      </c>
      <c r="F6" s="221">
        <v>12194</v>
      </c>
      <c r="G6" s="222" t="s">
        <v>1083</v>
      </c>
      <c r="H6" s="220"/>
    </row>
    <row r="7" spans="1:8" s="5" customFormat="1">
      <c r="A7" s="216">
        <v>0.375</v>
      </c>
      <c r="B7" s="101">
        <v>20</v>
      </c>
      <c r="C7" s="101" t="s">
        <v>958</v>
      </c>
      <c r="D7" s="224" t="s">
        <v>1084</v>
      </c>
      <c r="E7" s="6" t="s">
        <v>1085</v>
      </c>
      <c r="F7" s="224">
        <v>12240</v>
      </c>
      <c r="G7" s="6" t="s">
        <v>1086</v>
      </c>
      <c r="H7" s="6"/>
    </row>
    <row r="8" spans="1:8" s="5" customFormat="1">
      <c r="A8" s="216">
        <v>0.3888888888888889</v>
      </c>
      <c r="B8" s="101">
        <v>20</v>
      </c>
      <c r="C8" s="101" t="s">
        <v>962</v>
      </c>
      <c r="D8" s="224" t="s">
        <v>1087</v>
      </c>
      <c r="E8" s="224" t="s">
        <v>43</v>
      </c>
      <c r="F8" s="224">
        <v>12013</v>
      </c>
      <c r="G8" s="224" t="s">
        <v>1088</v>
      </c>
      <c r="H8" s="6"/>
    </row>
    <row r="9" spans="1:8" s="5" customFormat="1">
      <c r="A9" s="225">
        <v>0.40277777777777773</v>
      </c>
      <c r="B9" s="101">
        <v>20</v>
      </c>
      <c r="C9" s="101" t="s">
        <v>966</v>
      </c>
      <c r="D9" s="224" t="s">
        <v>1089</v>
      </c>
      <c r="E9" s="6" t="s">
        <v>1090</v>
      </c>
      <c r="F9" s="224">
        <v>12243</v>
      </c>
      <c r="G9" s="224" t="s">
        <v>1091</v>
      </c>
      <c r="H9" s="6"/>
    </row>
    <row r="10" spans="1:8" s="5" customFormat="1">
      <c r="A10" s="216">
        <v>0.41666666666666669</v>
      </c>
      <c r="B10" s="101">
        <v>20</v>
      </c>
      <c r="C10" s="101" t="s">
        <v>969</v>
      </c>
      <c r="D10" s="224" t="s">
        <v>1092</v>
      </c>
      <c r="E10" s="224" t="s">
        <v>24</v>
      </c>
      <c r="F10" s="224">
        <v>12258</v>
      </c>
      <c r="G10" s="224" t="s">
        <v>1093</v>
      </c>
      <c r="H10" s="6"/>
    </row>
    <row r="11" spans="1:8" s="188" customFormat="1">
      <c r="A11" s="226">
        <v>0.43055555555555558</v>
      </c>
      <c r="B11" s="198">
        <v>20</v>
      </c>
      <c r="C11" s="198" t="s">
        <v>972</v>
      </c>
      <c r="D11" s="188" t="s">
        <v>1094</v>
      </c>
      <c r="E11" s="188" t="s">
        <v>1095</v>
      </c>
      <c r="F11" s="227">
        <v>12218</v>
      </c>
      <c r="G11" s="188" t="s">
        <v>1096</v>
      </c>
    </row>
    <row r="12" spans="1:8" s="5" customFormat="1">
      <c r="A12" s="216">
        <v>0.44444444444444442</v>
      </c>
      <c r="B12" s="101">
        <v>20</v>
      </c>
      <c r="C12" s="28" t="s">
        <v>121</v>
      </c>
      <c r="D12" s="6"/>
      <c r="E12" s="6"/>
      <c r="F12" s="6"/>
      <c r="G12" s="6"/>
      <c r="H12" s="6"/>
    </row>
    <row r="13" spans="1:8" s="5" customFormat="1">
      <c r="A13" s="216">
        <v>0.45833333333333331</v>
      </c>
      <c r="B13" s="101">
        <v>20</v>
      </c>
      <c r="C13" s="101" t="s">
        <v>976</v>
      </c>
      <c r="D13" s="224" t="s">
        <v>1097</v>
      </c>
      <c r="E13" s="6" t="s">
        <v>1090</v>
      </c>
      <c r="F13" s="224">
        <v>12059</v>
      </c>
      <c r="G13" s="224" t="s">
        <v>1098</v>
      </c>
      <c r="H13" s="6"/>
    </row>
    <row r="14" spans="1:8" s="5" customFormat="1">
      <c r="A14" s="216">
        <v>0.47222222222222227</v>
      </c>
      <c r="B14" s="101">
        <v>20</v>
      </c>
      <c r="C14" s="101" t="s">
        <v>982</v>
      </c>
      <c r="D14" s="224" t="s">
        <v>1099</v>
      </c>
      <c r="E14" s="6" t="s">
        <v>1100</v>
      </c>
      <c r="F14" s="224">
        <v>12097</v>
      </c>
      <c r="G14" s="224" t="s">
        <v>1101</v>
      </c>
      <c r="H14" s="6"/>
    </row>
    <row r="15" spans="1:8" s="5" customFormat="1">
      <c r="A15" s="216">
        <v>0.4861111111111111</v>
      </c>
      <c r="B15" s="101">
        <v>20</v>
      </c>
      <c r="C15" s="101" t="s">
        <v>986</v>
      </c>
      <c r="D15" s="6" t="s">
        <v>1102</v>
      </c>
      <c r="E15" s="6"/>
      <c r="F15" s="6">
        <v>12312</v>
      </c>
      <c r="G15" s="6" t="s">
        <v>1103</v>
      </c>
      <c r="H15" s="6"/>
    </row>
    <row r="16" spans="1:8" s="230" customFormat="1">
      <c r="A16" s="228">
        <v>0.5</v>
      </c>
      <c r="B16" s="229">
        <v>20</v>
      </c>
      <c r="C16" s="229" t="s">
        <v>989</v>
      </c>
      <c r="D16" s="230" t="s">
        <v>1104</v>
      </c>
      <c r="F16" s="230">
        <v>12316</v>
      </c>
      <c r="G16" s="231" t="s">
        <v>1105</v>
      </c>
    </row>
    <row r="17" spans="1:11" s="5" customFormat="1">
      <c r="A17" s="216">
        <v>0.51388888888888895</v>
      </c>
      <c r="B17" s="101">
        <v>0</v>
      </c>
      <c r="C17" s="101" t="s">
        <v>198</v>
      </c>
    </row>
    <row r="18" spans="1:11" s="64" customFormat="1">
      <c r="A18" s="130"/>
      <c r="B18" s="131">
        <f>SUM(B5:B17)</f>
        <v>205</v>
      </c>
      <c r="C18" s="132" t="s">
        <v>1106</v>
      </c>
      <c r="D18" s="73"/>
      <c r="E18" s="73"/>
      <c r="F18" s="232"/>
      <c r="G18" s="73"/>
    </row>
    <row r="19" spans="1:11" s="64" customFormat="1">
      <c r="A19" s="130"/>
      <c r="B19" s="131"/>
      <c r="C19" s="132"/>
      <c r="D19" s="73"/>
      <c r="E19" s="73"/>
      <c r="F19" s="232"/>
      <c r="G19" s="73"/>
    </row>
    <row r="20" spans="1:11" s="234" customFormat="1" ht="30" customHeight="1">
      <c r="A20" s="233" t="s">
        <v>140</v>
      </c>
      <c r="B20" s="233"/>
      <c r="C20" s="233"/>
      <c r="D20" s="233"/>
    </row>
    <row r="21" spans="1:11" s="236" customFormat="1" ht="15.75" customHeight="1">
      <c r="A21" s="235" t="s">
        <v>7</v>
      </c>
      <c r="B21" s="235" t="s">
        <v>6</v>
      </c>
      <c r="C21" s="235" t="s">
        <v>10</v>
      </c>
      <c r="D21" s="235" t="s">
        <v>0</v>
      </c>
      <c r="E21" s="235" t="s">
        <v>11</v>
      </c>
      <c r="F21" s="235" t="s">
        <v>12</v>
      </c>
      <c r="G21" s="235" t="s">
        <v>2</v>
      </c>
      <c r="H21" s="235" t="s">
        <v>1</v>
      </c>
      <c r="I21" s="235" t="s">
        <v>13</v>
      </c>
      <c r="J21" s="235" t="s">
        <v>3</v>
      </c>
      <c r="K21" s="235" t="s">
        <v>14</v>
      </c>
    </row>
    <row r="22" spans="1:11" s="3" customFormat="1" ht="15.75" customHeight="1">
      <c r="A22" s="237" t="s">
        <v>16</v>
      </c>
      <c r="B22" s="237" t="s">
        <v>1107</v>
      </c>
      <c r="C22" s="237">
        <v>11978</v>
      </c>
      <c r="D22" s="237" t="s">
        <v>1108</v>
      </c>
      <c r="E22" s="237" t="s">
        <v>83</v>
      </c>
      <c r="F22" s="237" t="s">
        <v>19</v>
      </c>
      <c r="G22" s="237" t="s">
        <v>1109</v>
      </c>
      <c r="H22" s="237" t="s">
        <v>1110</v>
      </c>
      <c r="I22" s="237" t="s">
        <v>4</v>
      </c>
      <c r="J22" s="237" t="s">
        <v>1111</v>
      </c>
      <c r="K22" s="237" t="s">
        <v>1112</v>
      </c>
    </row>
    <row r="23" spans="1:11" ht="15.75" customHeight="1">
      <c r="A23" s="237" t="s">
        <v>16</v>
      </c>
      <c r="B23" s="237" t="s">
        <v>1107</v>
      </c>
      <c r="C23" s="237">
        <v>12006</v>
      </c>
      <c r="D23" s="237" t="s">
        <v>1113</v>
      </c>
      <c r="E23" s="237"/>
      <c r="F23" s="237" t="s">
        <v>19</v>
      </c>
      <c r="G23" s="237" t="s">
        <v>1114</v>
      </c>
      <c r="H23" s="237" t="s">
        <v>1115</v>
      </c>
      <c r="I23" s="237" t="s">
        <v>4</v>
      </c>
      <c r="J23" s="237" t="s">
        <v>1116</v>
      </c>
      <c r="K23" s="237" t="s">
        <v>1117</v>
      </c>
    </row>
    <row r="24" spans="1:11" ht="16.5" customHeight="1">
      <c r="A24" s="237" t="s">
        <v>16</v>
      </c>
      <c r="B24" s="237" t="s">
        <v>1107</v>
      </c>
      <c r="C24" s="237">
        <v>12025</v>
      </c>
      <c r="D24" s="237" t="s">
        <v>1118</v>
      </c>
      <c r="E24" s="237"/>
      <c r="F24" s="237" t="s">
        <v>19</v>
      </c>
      <c r="G24" s="237" t="s">
        <v>1119</v>
      </c>
      <c r="H24" s="237" t="s">
        <v>1120</v>
      </c>
      <c r="I24" s="237" t="s">
        <v>24</v>
      </c>
      <c r="J24" s="237" t="s">
        <v>1121</v>
      </c>
      <c r="K24" s="237" t="s">
        <v>1122</v>
      </c>
    </row>
    <row r="25" spans="1:11" ht="15.75" customHeight="1">
      <c r="A25" s="237" t="s">
        <v>16</v>
      </c>
      <c r="B25" s="237" t="s">
        <v>1107</v>
      </c>
      <c r="C25" s="237">
        <v>12032</v>
      </c>
      <c r="D25" s="237" t="s">
        <v>1123</v>
      </c>
      <c r="E25" s="237"/>
      <c r="F25" s="237" t="s">
        <v>19</v>
      </c>
      <c r="G25" s="237" t="s">
        <v>1124</v>
      </c>
      <c r="H25" s="237" t="s">
        <v>1125</v>
      </c>
      <c r="I25" s="237" t="s">
        <v>43</v>
      </c>
      <c r="J25" s="237" t="s">
        <v>1126</v>
      </c>
      <c r="K25" s="237" t="s">
        <v>1127</v>
      </c>
    </row>
    <row r="26" spans="1:11" ht="15.75" customHeight="1">
      <c r="A26" s="237" t="s">
        <v>16</v>
      </c>
      <c r="B26" s="237" t="s">
        <v>1107</v>
      </c>
      <c r="C26" s="237">
        <v>12184</v>
      </c>
      <c r="D26" s="237" t="s">
        <v>1128</v>
      </c>
      <c r="E26" s="237" t="s">
        <v>83</v>
      </c>
      <c r="F26" s="237" t="s">
        <v>19</v>
      </c>
      <c r="G26" s="237" t="s">
        <v>1129</v>
      </c>
      <c r="H26" s="237" t="s">
        <v>1130</v>
      </c>
      <c r="I26" s="237" t="s">
        <v>4</v>
      </c>
      <c r="J26" s="237" t="s">
        <v>1131</v>
      </c>
      <c r="K26" s="237" t="s">
        <v>1132</v>
      </c>
    </row>
    <row r="27" spans="1:11" ht="15.75" customHeight="1">
      <c r="A27" s="237" t="s">
        <v>16</v>
      </c>
      <c r="B27" s="237" t="s">
        <v>1107</v>
      </c>
      <c r="C27" s="237">
        <v>12188</v>
      </c>
      <c r="D27" s="237" t="s">
        <v>1133</v>
      </c>
      <c r="E27" s="237" t="s">
        <v>83</v>
      </c>
      <c r="F27" s="237" t="s">
        <v>19</v>
      </c>
      <c r="G27" s="237" t="s">
        <v>1134</v>
      </c>
      <c r="H27" s="237" t="s">
        <v>1135</v>
      </c>
      <c r="I27" s="237" t="s">
        <v>4</v>
      </c>
      <c r="J27" s="237" t="s">
        <v>1136</v>
      </c>
      <c r="K27" s="237" t="s">
        <v>1137</v>
      </c>
    </row>
    <row r="28" spans="1:11" s="208" customFormat="1" ht="15.75" customHeight="1">
      <c r="A28" s="238" t="s">
        <v>16</v>
      </c>
      <c r="B28" s="238" t="s">
        <v>1107</v>
      </c>
      <c r="C28" s="238">
        <v>12218</v>
      </c>
      <c r="D28" s="238" t="s">
        <v>1094</v>
      </c>
      <c r="E28" s="238"/>
      <c r="F28" s="238" t="s">
        <v>65</v>
      </c>
      <c r="G28" s="238" t="s">
        <v>1096</v>
      </c>
      <c r="H28" s="238" t="s">
        <v>1138</v>
      </c>
      <c r="I28" s="238" t="s">
        <v>580</v>
      </c>
      <c r="J28" s="238" t="s">
        <v>1139</v>
      </c>
      <c r="K28" s="238" t="s">
        <v>1140</v>
      </c>
    </row>
    <row r="29" spans="1:11" ht="15.75" customHeight="1">
      <c r="A29" s="237" t="s">
        <v>16</v>
      </c>
      <c r="B29" s="237" t="s">
        <v>1107</v>
      </c>
      <c r="C29" s="237">
        <v>12250</v>
      </c>
      <c r="D29" s="237" t="s">
        <v>1141</v>
      </c>
      <c r="E29" s="237" t="s">
        <v>83</v>
      </c>
      <c r="F29" s="237" t="s">
        <v>19</v>
      </c>
      <c r="G29" s="237" t="s">
        <v>1142</v>
      </c>
      <c r="H29" s="237" t="s">
        <v>1143</v>
      </c>
      <c r="I29" s="237" t="s">
        <v>43</v>
      </c>
      <c r="J29" s="237" t="s">
        <v>1144</v>
      </c>
      <c r="K29" s="237" t="s">
        <v>1145</v>
      </c>
    </row>
    <row r="30" spans="1:11" ht="15.75" customHeight="1">
      <c r="A30" s="237" t="s">
        <v>16</v>
      </c>
      <c r="B30" s="237" t="s">
        <v>1107</v>
      </c>
      <c r="C30" s="237">
        <v>12273</v>
      </c>
      <c r="D30" s="237" t="s">
        <v>1146</v>
      </c>
      <c r="E30" s="237" t="s">
        <v>83</v>
      </c>
      <c r="F30" s="237" t="s">
        <v>146</v>
      </c>
      <c r="G30" s="237" t="s">
        <v>1147</v>
      </c>
      <c r="H30" s="237" t="s">
        <v>1148</v>
      </c>
      <c r="I30" s="237" t="s">
        <v>24</v>
      </c>
      <c r="J30" s="237" t="s">
        <v>1149</v>
      </c>
      <c r="K30" s="237" t="s">
        <v>1150</v>
      </c>
    </row>
    <row r="31" spans="1:11" ht="15.75" customHeight="1">
      <c r="A31" s="237" t="s">
        <v>16</v>
      </c>
      <c r="B31" s="237" t="s">
        <v>1107</v>
      </c>
      <c r="C31" s="237">
        <v>12274</v>
      </c>
      <c r="D31" s="387" t="s">
        <v>1985</v>
      </c>
      <c r="E31" s="237" t="s">
        <v>83</v>
      </c>
      <c r="F31" s="237" t="s">
        <v>19</v>
      </c>
      <c r="G31" s="237" t="s">
        <v>1151</v>
      </c>
      <c r="H31" s="237" t="s">
        <v>1152</v>
      </c>
      <c r="I31" s="237" t="s">
        <v>24</v>
      </c>
      <c r="J31" s="237" t="s">
        <v>1153</v>
      </c>
      <c r="K31" s="237" t="s">
        <v>1154</v>
      </c>
    </row>
    <row r="32" spans="1:11" ht="15.75" customHeight="1">
      <c r="A32" s="237" t="s">
        <v>16</v>
      </c>
      <c r="B32" s="237" t="s">
        <v>1107</v>
      </c>
      <c r="C32" s="237">
        <v>12285</v>
      </c>
      <c r="D32" s="237" t="s">
        <v>1155</v>
      </c>
      <c r="E32" s="237"/>
      <c r="F32" s="237" t="s">
        <v>145</v>
      </c>
      <c r="G32" s="237" t="s">
        <v>1156</v>
      </c>
      <c r="H32" s="237" t="s">
        <v>1157</v>
      </c>
      <c r="I32" s="237" t="s">
        <v>262</v>
      </c>
      <c r="J32" s="237" t="s">
        <v>1158</v>
      </c>
      <c r="K32" s="237" t="s">
        <v>1159</v>
      </c>
    </row>
    <row r="33" spans="1:11" ht="15.75" customHeight="1">
      <c r="A33" s="237" t="s">
        <v>16</v>
      </c>
      <c r="B33" s="237" t="s">
        <v>1107</v>
      </c>
      <c r="C33" s="237">
        <v>12322</v>
      </c>
      <c r="D33" s="237" t="s">
        <v>1160</v>
      </c>
      <c r="E33" s="237"/>
      <c r="F33" s="237" t="s">
        <v>19</v>
      </c>
      <c r="G33" s="237" t="s">
        <v>1161</v>
      </c>
      <c r="H33" s="237" t="s">
        <v>1162</v>
      </c>
      <c r="I33" s="237" t="s">
        <v>24</v>
      </c>
      <c r="J33" s="237" t="s">
        <v>1163</v>
      </c>
      <c r="K33" s="237" t="s">
        <v>1164</v>
      </c>
    </row>
    <row r="34" spans="1:11" s="295" customFormat="1">
      <c r="A34" s="295" t="s">
        <v>16</v>
      </c>
      <c r="B34" s="295" t="s">
        <v>1107</v>
      </c>
      <c r="C34" s="295">
        <v>12327</v>
      </c>
      <c r="D34" s="295" t="s">
        <v>1807</v>
      </c>
      <c r="G34" s="295" t="s">
        <v>1808</v>
      </c>
      <c r="H34" s="295" t="s">
        <v>1809</v>
      </c>
      <c r="I34" s="295" t="s">
        <v>24</v>
      </c>
      <c r="J34" s="295" t="s">
        <v>1810</v>
      </c>
    </row>
    <row r="36" spans="1:11" ht="15.75" customHeight="1">
      <c r="A36" s="212" t="s">
        <v>1165</v>
      </c>
      <c r="B36" s="211"/>
    </row>
    <row r="37" spans="1:11" ht="15.75" customHeight="1">
      <c r="C37" s="239">
        <v>0.375</v>
      </c>
      <c r="D37" s="32" t="s">
        <v>1082</v>
      </c>
      <c r="E37" s="32">
        <v>12194</v>
      </c>
    </row>
    <row r="38" spans="1:11" ht="15.75" customHeight="1">
      <c r="C38" s="32" t="s">
        <v>1067</v>
      </c>
      <c r="D38" s="32" t="s">
        <v>1166</v>
      </c>
      <c r="E38" s="32">
        <v>12218</v>
      </c>
    </row>
    <row r="40" spans="1:11" ht="15.75" customHeight="1">
      <c r="A40" s="212" t="s">
        <v>1167</v>
      </c>
    </row>
    <row r="41" spans="1:11" ht="15.75" customHeight="1">
      <c r="C41" s="32" t="s">
        <v>1168</v>
      </c>
      <c r="D41" s="32" t="s">
        <v>1169</v>
      </c>
      <c r="G41" s="32" t="s">
        <v>1105</v>
      </c>
    </row>
    <row r="43" spans="1:11" ht="18.75">
      <c r="A43" s="212" t="s">
        <v>1806</v>
      </c>
    </row>
    <row r="44" spans="1:11">
      <c r="C44" s="32" t="s">
        <v>1807</v>
      </c>
      <c r="D44" s="32" t="s">
        <v>1808</v>
      </c>
    </row>
    <row r="46" spans="1:11" ht="18.75">
      <c r="A46" s="212" t="s">
        <v>1986</v>
      </c>
    </row>
    <row r="47" spans="1:11">
      <c r="C47" s="32">
        <v>12274</v>
      </c>
      <c r="D47" s="32" t="s">
        <v>1987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6" sqref="D6"/>
    </sheetView>
  </sheetViews>
  <sheetFormatPr defaultRowHeight="15"/>
  <cols>
    <col min="1" max="1" width="13.28515625" customWidth="1"/>
    <col min="3" max="3" width="21.28515625" customWidth="1"/>
    <col min="4" max="4" width="16.140625" customWidth="1"/>
  </cols>
  <sheetData>
    <row r="1" spans="1:13" s="95" customFormat="1" ht="20.25" customHeight="1">
      <c r="A1" s="240" t="s">
        <v>1170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3" s="95" customFormat="1" ht="20.25" customHeight="1">
      <c r="A2" s="242" t="s">
        <v>1266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3" s="215" customFormat="1" ht="25.5">
      <c r="A3" s="21" t="s">
        <v>9</v>
      </c>
      <c r="B3" s="21" t="s">
        <v>8</v>
      </c>
      <c r="C3" s="21" t="s">
        <v>151</v>
      </c>
      <c r="D3" s="21" t="s">
        <v>0</v>
      </c>
      <c r="E3" s="21" t="s">
        <v>13</v>
      </c>
      <c r="F3" s="21" t="s">
        <v>152</v>
      </c>
      <c r="G3" s="21" t="s">
        <v>2</v>
      </c>
    </row>
    <row r="4" spans="1:13" s="5" customFormat="1">
      <c r="A4" s="216">
        <v>0.37152777777777773</v>
      </c>
      <c r="B4" s="5">
        <v>5</v>
      </c>
      <c r="C4" s="28" t="s">
        <v>153</v>
      </c>
    </row>
    <row r="5" spans="1:13" s="187" customFormat="1">
      <c r="A5" s="373"/>
      <c r="B5" s="196"/>
      <c r="C5" s="196" t="s">
        <v>1957</v>
      </c>
      <c r="D5" s="374" t="s">
        <v>1171</v>
      </c>
      <c r="E5" s="187" t="s">
        <v>1085</v>
      </c>
      <c r="F5" s="374">
        <v>11999</v>
      </c>
      <c r="G5" s="187" t="s">
        <v>1172</v>
      </c>
    </row>
    <row r="6" spans="1:13" s="5" customFormat="1">
      <c r="A6" s="247">
        <v>0.375</v>
      </c>
      <c r="B6" s="101">
        <v>20</v>
      </c>
      <c r="C6" s="101" t="s">
        <v>958</v>
      </c>
      <c r="D6" s="224" t="s">
        <v>1179</v>
      </c>
      <c r="E6" s="6" t="s">
        <v>1085</v>
      </c>
      <c r="F6" s="224">
        <v>12021</v>
      </c>
      <c r="G6" s="224" t="s">
        <v>1180</v>
      </c>
      <c r="H6" s="6"/>
    </row>
    <row r="7" spans="1:13" s="5" customFormat="1">
      <c r="A7" s="216">
        <v>0.3888888888888889</v>
      </c>
      <c r="B7" s="101">
        <v>20</v>
      </c>
      <c r="C7" s="101" t="s">
        <v>962</v>
      </c>
      <c r="D7" s="224" t="s">
        <v>1187</v>
      </c>
      <c r="E7" s="6" t="s">
        <v>24</v>
      </c>
      <c r="F7" s="224">
        <v>12037</v>
      </c>
      <c r="G7" s="224" t="s">
        <v>1188</v>
      </c>
      <c r="H7" s="6"/>
    </row>
    <row r="8" spans="1:13" s="5" customFormat="1">
      <c r="A8" s="225">
        <v>0.40277777777777773</v>
      </c>
      <c r="B8" s="101">
        <v>20</v>
      </c>
      <c r="C8" s="101" t="s">
        <v>966</v>
      </c>
      <c r="D8" s="224" t="s">
        <v>1195</v>
      </c>
      <c r="E8" s="246" t="s">
        <v>156</v>
      </c>
      <c r="F8" s="224">
        <v>12096</v>
      </c>
      <c r="G8" s="224" t="s">
        <v>1196</v>
      </c>
      <c r="H8" s="6"/>
    </row>
    <row r="9" spans="1:13" s="6" customFormat="1">
      <c r="A9" s="216">
        <v>0.41666666666666669</v>
      </c>
      <c r="B9" s="194">
        <v>20</v>
      </c>
      <c r="C9" s="101" t="s">
        <v>969</v>
      </c>
      <c r="D9" s="6" t="s">
        <v>1203</v>
      </c>
      <c r="E9" s="246" t="s">
        <v>156</v>
      </c>
      <c r="F9" s="224">
        <v>12145</v>
      </c>
      <c r="G9" s="6" t="s">
        <v>1204</v>
      </c>
    </row>
    <row r="10" spans="1:13" s="5" customFormat="1">
      <c r="A10" s="216">
        <v>0.43055555555555558</v>
      </c>
      <c r="B10" s="101">
        <v>20</v>
      </c>
      <c r="C10" s="28" t="s">
        <v>198</v>
      </c>
      <c r="D10" s="6"/>
      <c r="E10" s="6"/>
      <c r="F10" s="6"/>
      <c r="G10" s="6"/>
      <c r="H10" s="6"/>
    </row>
    <row r="12" spans="1:13" s="95" customFormat="1" ht="20.25" customHeight="1">
      <c r="A12" s="95" t="s">
        <v>274</v>
      </c>
      <c r="B12" s="95" t="s">
        <v>10</v>
      </c>
      <c r="C12" s="95" t="s">
        <v>0</v>
      </c>
      <c r="D12" s="243" t="s">
        <v>275</v>
      </c>
      <c r="E12" s="95" t="s">
        <v>2</v>
      </c>
      <c r="F12" s="95" t="s">
        <v>3</v>
      </c>
      <c r="G12" s="95" t="s">
        <v>11</v>
      </c>
      <c r="H12" s="95" t="s">
        <v>1</v>
      </c>
      <c r="I12" s="95" t="s">
        <v>94</v>
      </c>
      <c r="J12" s="95" t="s">
        <v>95</v>
      </c>
      <c r="K12" s="95" t="s">
        <v>276</v>
      </c>
      <c r="L12" s="95" t="s">
        <v>13</v>
      </c>
      <c r="M12" s="95" t="s">
        <v>14</v>
      </c>
    </row>
    <row r="13" spans="1:13" s="115" customFormat="1" ht="20.25" customHeight="1">
      <c r="A13" s="375">
        <v>43007</v>
      </c>
      <c r="B13" s="115">
        <v>11999</v>
      </c>
      <c r="C13" s="115" t="s">
        <v>1171</v>
      </c>
      <c r="D13" s="115" t="s">
        <v>1285</v>
      </c>
      <c r="E13" s="115" t="s">
        <v>1172</v>
      </c>
      <c r="F13" s="115" t="s">
        <v>1173</v>
      </c>
      <c r="G13" s="115" t="s">
        <v>296</v>
      </c>
      <c r="H13" s="115" t="s">
        <v>1174</v>
      </c>
      <c r="I13" s="115" t="s">
        <v>1175</v>
      </c>
      <c r="J13" s="115" t="s">
        <v>1176</v>
      </c>
      <c r="K13" s="115" t="s">
        <v>1177</v>
      </c>
      <c r="L13" s="115" t="s">
        <v>4</v>
      </c>
      <c r="M13" s="115" t="s">
        <v>1178</v>
      </c>
    </row>
    <row r="14" spans="1:13" s="95" customFormat="1" ht="20.25" customHeight="1">
      <c r="A14" s="244">
        <v>43007</v>
      </c>
      <c r="B14" s="95">
        <v>12021</v>
      </c>
      <c r="C14" s="95" t="s">
        <v>1179</v>
      </c>
      <c r="D14" s="243" t="s">
        <v>236</v>
      </c>
      <c r="E14" s="95" t="s">
        <v>1180</v>
      </c>
      <c r="F14" s="95" t="s">
        <v>1181</v>
      </c>
      <c r="H14" s="95" t="s">
        <v>1182</v>
      </c>
      <c r="I14" s="95" t="s">
        <v>1183</v>
      </c>
      <c r="J14" s="95" t="s">
        <v>1184</v>
      </c>
      <c r="K14" s="95" t="s">
        <v>1185</v>
      </c>
      <c r="L14" s="95" t="s">
        <v>4</v>
      </c>
      <c r="M14" s="95" t="s">
        <v>1186</v>
      </c>
    </row>
    <row r="15" spans="1:13" s="95" customFormat="1" ht="20.25" customHeight="1">
      <c r="A15" s="244">
        <v>43007</v>
      </c>
      <c r="B15" s="95">
        <v>12037</v>
      </c>
      <c r="C15" s="95" t="s">
        <v>1187</v>
      </c>
      <c r="D15" s="243" t="s">
        <v>236</v>
      </c>
      <c r="E15" s="95" t="s">
        <v>1188</v>
      </c>
      <c r="F15" s="95" t="s">
        <v>1189</v>
      </c>
      <c r="H15" s="95" t="s">
        <v>1190</v>
      </c>
      <c r="I15" s="95" t="s">
        <v>1191</v>
      </c>
      <c r="J15" s="95" t="s">
        <v>1192</v>
      </c>
      <c r="K15" s="95" t="s">
        <v>1193</v>
      </c>
      <c r="L15" s="95" t="s">
        <v>24</v>
      </c>
      <c r="M15" s="95" t="s">
        <v>1194</v>
      </c>
    </row>
    <row r="16" spans="1:13" s="95" customFormat="1" ht="20.25" customHeight="1">
      <c r="A16" s="244">
        <v>43007</v>
      </c>
      <c r="B16" s="95">
        <v>12096</v>
      </c>
      <c r="C16" s="95" t="s">
        <v>1195</v>
      </c>
      <c r="D16" s="243" t="s">
        <v>236</v>
      </c>
      <c r="E16" s="95" t="s">
        <v>1196</v>
      </c>
      <c r="F16" s="95" t="s">
        <v>1197</v>
      </c>
      <c r="G16" s="95" t="s">
        <v>296</v>
      </c>
      <c r="H16" s="95" t="s">
        <v>1198</v>
      </c>
      <c r="I16" s="95" t="s">
        <v>1199</v>
      </c>
      <c r="J16" s="95" t="s">
        <v>1200</v>
      </c>
      <c r="K16" s="95" t="s">
        <v>1201</v>
      </c>
      <c r="L16" s="95" t="s">
        <v>4</v>
      </c>
      <c r="M16" s="95" t="s">
        <v>1202</v>
      </c>
    </row>
    <row r="17" spans="1:13" s="95" customFormat="1" ht="20.25" customHeight="1">
      <c r="A17" s="244">
        <v>43007</v>
      </c>
      <c r="B17" s="95">
        <v>12145</v>
      </c>
      <c r="C17" s="95" t="s">
        <v>1203</v>
      </c>
      <c r="D17" s="243" t="s">
        <v>236</v>
      </c>
      <c r="E17" s="95" t="s">
        <v>1204</v>
      </c>
      <c r="F17" s="95" t="s">
        <v>1205</v>
      </c>
      <c r="G17" s="95" t="s">
        <v>296</v>
      </c>
      <c r="H17" s="95" t="s">
        <v>1206</v>
      </c>
      <c r="I17" s="95" t="s">
        <v>1207</v>
      </c>
      <c r="J17" s="95" t="s">
        <v>1208</v>
      </c>
      <c r="K17" s="95" t="s">
        <v>1209</v>
      </c>
      <c r="L17" s="95" t="s">
        <v>4</v>
      </c>
      <c r="M17" s="95" t="s">
        <v>1210</v>
      </c>
    </row>
    <row r="18" spans="1:13" s="95" customFormat="1" ht="20.25" customHeight="1">
      <c r="B18" s="95">
        <v>12001</v>
      </c>
      <c r="C18" s="95" t="s">
        <v>1211</v>
      </c>
      <c r="D18" s="243" t="s">
        <v>16</v>
      </c>
      <c r="E18" s="95" t="s">
        <v>1212</v>
      </c>
      <c r="F18" s="95" t="s">
        <v>1213</v>
      </c>
      <c r="H18" s="95" t="s">
        <v>1214</v>
      </c>
      <c r="I18" s="95" t="s">
        <v>22</v>
      </c>
      <c r="J18" s="95" t="s">
        <v>1215</v>
      </c>
      <c r="K18" s="95" t="s">
        <v>1216</v>
      </c>
      <c r="L18" s="95" t="s">
        <v>24</v>
      </c>
      <c r="M18" s="95" t="s">
        <v>1217</v>
      </c>
    </row>
    <row r="19" spans="1:13" s="95" customFormat="1" ht="20.25" customHeight="1">
      <c r="B19" s="95">
        <v>12010</v>
      </c>
      <c r="C19" s="95" t="s">
        <v>292</v>
      </c>
      <c r="D19" s="243" t="s">
        <v>16</v>
      </c>
      <c r="E19" s="95" t="s">
        <v>1218</v>
      </c>
      <c r="F19" s="95" t="s">
        <v>292</v>
      </c>
      <c r="G19" s="95" t="s">
        <v>296</v>
      </c>
      <c r="H19" s="95" t="s">
        <v>297</v>
      </c>
      <c r="I19" s="95" t="s">
        <v>298</v>
      </c>
      <c r="J19" s="95" t="s">
        <v>293</v>
      </c>
      <c r="K19" s="95" t="s">
        <v>299</v>
      </c>
      <c r="L19" s="95" t="s">
        <v>24</v>
      </c>
      <c r="M19" s="95" t="s">
        <v>1219</v>
      </c>
    </row>
    <row r="20" spans="1:13" s="95" customFormat="1" ht="20.25" customHeight="1">
      <c r="B20" s="95">
        <v>12011</v>
      </c>
      <c r="C20" s="95" t="s">
        <v>1211</v>
      </c>
      <c r="D20" s="243" t="s">
        <v>16</v>
      </c>
      <c r="E20" s="95" t="s">
        <v>1220</v>
      </c>
      <c r="F20" s="95" t="s">
        <v>1213</v>
      </c>
      <c r="H20" s="95" t="s">
        <v>1214</v>
      </c>
      <c r="I20" s="95" t="s">
        <v>22</v>
      </c>
      <c r="J20" s="95" t="s">
        <v>1215</v>
      </c>
      <c r="K20" s="95" t="s">
        <v>1216</v>
      </c>
      <c r="L20" s="95" t="s">
        <v>24</v>
      </c>
      <c r="M20" s="95" t="s">
        <v>1221</v>
      </c>
    </row>
    <row r="21" spans="1:13" s="95" customFormat="1" ht="20.25" customHeight="1">
      <c r="B21" s="95">
        <v>12063</v>
      </c>
      <c r="C21" s="95" t="s">
        <v>1222</v>
      </c>
      <c r="D21" s="243" t="s">
        <v>16</v>
      </c>
      <c r="E21" s="95" t="s">
        <v>1223</v>
      </c>
      <c r="F21" s="95" t="s">
        <v>1224</v>
      </c>
      <c r="G21" s="95" t="s">
        <v>296</v>
      </c>
      <c r="H21" s="95" t="s">
        <v>1225</v>
      </c>
      <c r="I21" s="95" t="s">
        <v>1226</v>
      </c>
      <c r="J21" s="95" t="s">
        <v>75</v>
      </c>
      <c r="K21" s="95" t="s">
        <v>1227</v>
      </c>
      <c r="L21" s="95" t="s">
        <v>4</v>
      </c>
      <c r="M21" s="95" t="s">
        <v>1228</v>
      </c>
    </row>
    <row r="22" spans="1:13" s="95" customFormat="1" ht="20.25" customHeight="1">
      <c r="B22" s="95">
        <v>12086</v>
      </c>
      <c r="C22" s="95" t="s">
        <v>728</v>
      </c>
      <c r="D22" s="243" t="s">
        <v>16</v>
      </c>
      <c r="E22" s="95" t="s">
        <v>1229</v>
      </c>
      <c r="F22" s="95" t="s">
        <v>1230</v>
      </c>
      <c r="H22" s="95" t="s">
        <v>801</v>
      </c>
      <c r="I22" s="95" t="s">
        <v>1231</v>
      </c>
      <c r="J22" s="95" t="s">
        <v>1232</v>
      </c>
      <c r="K22" s="95" t="s">
        <v>1233</v>
      </c>
      <c r="L22" s="95" t="s">
        <v>43</v>
      </c>
      <c r="M22" s="95" t="s">
        <v>1234</v>
      </c>
    </row>
    <row r="23" spans="1:13" s="95" customFormat="1" ht="20.25" customHeight="1">
      <c r="B23" s="95">
        <v>12164</v>
      </c>
      <c r="C23" s="385" t="s">
        <v>1982</v>
      </c>
      <c r="D23" s="243" t="s">
        <v>16</v>
      </c>
      <c r="E23" s="95" t="s">
        <v>1235</v>
      </c>
      <c r="F23" s="95" t="s">
        <v>1236</v>
      </c>
      <c r="H23" s="95" t="s">
        <v>1237</v>
      </c>
      <c r="I23" s="95" t="s">
        <v>1238</v>
      </c>
      <c r="J23" s="95" t="s">
        <v>1239</v>
      </c>
      <c r="K23" s="95" t="s">
        <v>1240</v>
      </c>
      <c r="L23" s="95" t="s">
        <v>5</v>
      </c>
      <c r="M23" s="95" t="s">
        <v>1241</v>
      </c>
    </row>
    <row r="24" spans="1:13" s="95" customFormat="1" ht="20.25" customHeight="1">
      <c r="B24" s="95">
        <v>12186</v>
      </c>
      <c r="C24" s="95" t="s">
        <v>1242</v>
      </c>
      <c r="D24" s="243" t="s">
        <v>16</v>
      </c>
      <c r="E24" s="95" t="s">
        <v>1243</v>
      </c>
      <c r="F24" s="95" t="s">
        <v>1244</v>
      </c>
      <c r="G24" s="95" t="s">
        <v>296</v>
      </c>
      <c r="H24" s="95" t="s">
        <v>1245</v>
      </c>
      <c r="I24" s="95" t="s">
        <v>1246</v>
      </c>
      <c r="J24" s="95" t="s">
        <v>1247</v>
      </c>
      <c r="K24" s="95" t="s">
        <v>1248</v>
      </c>
      <c r="L24" s="95" t="s">
        <v>24</v>
      </c>
      <c r="M24" s="95" t="s">
        <v>1249</v>
      </c>
    </row>
    <row r="25" spans="1:13" s="95" customFormat="1" ht="20.25" customHeight="1">
      <c r="B25" s="95">
        <v>12272</v>
      </c>
      <c r="C25" s="95" t="s">
        <v>1250</v>
      </c>
      <c r="D25" s="243" t="s">
        <v>16</v>
      </c>
      <c r="E25" s="95" t="s">
        <v>1251</v>
      </c>
      <c r="F25" s="95" t="s">
        <v>1252</v>
      </c>
      <c r="H25" s="95" t="s">
        <v>1253</v>
      </c>
      <c r="I25" s="95" t="s">
        <v>1254</v>
      </c>
      <c r="J25" s="95" t="s">
        <v>1255</v>
      </c>
      <c r="K25" s="95" t="s">
        <v>1256</v>
      </c>
      <c r="L25" s="95" t="s">
        <v>4</v>
      </c>
      <c r="M25" s="95" t="s">
        <v>1257</v>
      </c>
    </row>
    <row r="26" spans="1:13" s="95" customFormat="1" ht="20.25" customHeight="1">
      <c r="B26" s="95">
        <v>12307</v>
      </c>
      <c r="C26" s="95" t="s">
        <v>1258</v>
      </c>
      <c r="D26" s="243" t="s">
        <v>16</v>
      </c>
      <c r="E26" s="245" t="s">
        <v>1259</v>
      </c>
      <c r="F26" s="95" t="s">
        <v>1260</v>
      </c>
      <c r="G26" s="95" t="s">
        <v>296</v>
      </c>
      <c r="H26" s="95" t="s">
        <v>1261</v>
      </c>
      <c r="I26" s="95" t="s">
        <v>1262</v>
      </c>
      <c r="J26" s="95" t="s">
        <v>1263</v>
      </c>
      <c r="K26" s="95" t="s">
        <v>1264</v>
      </c>
      <c r="L26" s="95" t="s">
        <v>24</v>
      </c>
      <c r="M26" s="95" t="s">
        <v>1265</v>
      </c>
    </row>
    <row r="28" spans="1:13" ht="18.75">
      <c r="A28" s="376" t="s">
        <v>1958</v>
      </c>
      <c r="B28" s="377">
        <v>39630</v>
      </c>
      <c r="C28">
        <v>11999</v>
      </c>
      <c r="D28" s="386" t="s">
        <v>1959</v>
      </c>
      <c r="E28" t="s">
        <v>1171</v>
      </c>
    </row>
    <row r="29" spans="1:13" ht="18.75">
      <c r="B29" s="377">
        <v>40725</v>
      </c>
      <c r="C29">
        <v>12164</v>
      </c>
      <c r="D29" s="386" t="s">
        <v>1981</v>
      </c>
      <c r="F29" t="s">
        <v>1982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4" workbookViewId="0">
      <selection activeCell="F50" sqref="F50"/>
    </sheetView>
  </sheetViews>
  <sheetFormatPr defaultRowHeight="18" customHeight="1"/>
  <cols>
    <col min="1" max="1" width="11.42578125" style="32" customWidth="1"/>
    <col min="2" max="2" width="14" style="32" customWidth="1"/>
    <col min="3" max="3" width="15.7109375" style="32" customWidth="1"/>
    <col min="4" max="4" width="23.42578125" style="32" customWidth="1"/>
    <col min="5" max="5" width="9.140625" style="32"/>
    <col min="6" max="6" width="11.140625" style="32" customWidth="1"/>
    <col min="7" max="7" width="20.42578125" style="32" customWidth="1"/>
    <col min="8" max="8" width="13" style="32" customWidth="1"/>
    <col min="9" max="9" width="22" style="32" customWidth="1"/>
    <col min="10" max="227" width="9.140625" style="32"/>
    <col min="228" max="228" width="11.42578125" style="32" customWidth="1"/>
    <col min="229" max="229" width="14" style="32" customWidth="1"/>
    <col min="230" max="230" width="9.140625" style="32"/>
    <col min="231" max="231" width="23.42578125" style="32" customWidth="1"/>
    <col min="232" max="232" width="9.140625" style="32"/>
    <col min="233" max="233" width="10.5703125" style="32" customWidth="1"/>
    <col min="234" max="234" width="11.140625" style="32" customWidth="1"/>
    <col min="235" max="235" width="12.7109375" style="32" customWidth="1"/>
    <col min="236" max="237" width="9.140625" style="32"/>
    <col min="238" max="238" width="20.42578125" style="32" customWidth="1"/>
    <col min="239" max="239" width="9.140625" style="32"/>
    <col min="240" max="240" width="22" style="32" customWidth="1"/>
    <col min="241" max="483" width="9.140625" style="32"/>
    <col min="484" max="484" width="11.42578125" style="32" customWidth="1"/>
    <col min="485" max="485" width="14" style="32" customWidth="1"/>
    <col min="486" max="486" width="9.140625" style="32"/>
    <col min="487" max="487" width="23.42578125" style="32" customWidth="1"/>
    <col min="488" max="488" width="9.140625" style="32"/>
    <col min="489" max="489" width="10.5703125" style="32" customWidth="1"/>
    <col min="490" max="490" width="11.140625" style="32" customWidth="1"/>
    <col min="491" max="491" width="12.7109375" style="32" customWidth="1"/>
    <col min="492" max="493" width="9.140625" style="32"/>
    <col min="494" max="494" width="20.42578125" style="32" customWidth="1"/>
    <col min="495" max="495" width="9.140625" style="32"/>
    <col min="496" max="496" width="22" style="32" customWidth="1"/>
    <col min="497" max="739" width="9.140625" style="32"/>
    <col min="740" max="740" width="11.42578125" style="32" customWidth="1"/>
    <col min="741" max="741" width="14" style="32" customWidth="1"/>
    <col min="742" max="742" width="9.140625" style="32"/>
    <col min="743" max="743" width="23.42578125" style="32" customWidth="1"/>
    <col min="744" max="744" width="9.140625" style="32"/>
    <col min="745" max="745" width="10.5703125" style="32" customWidth="1"/>
    <col min="746" max="746" width="11.140625" style="32" customWidth="1"/>
    <col min="747" max="747" width="12.7109375" style="32" customWidth="1"/>
    <col min="748" max="749" width="9.140625" style="32"/>
    <col min="750" max="750" width="20.42578125" style="32" customWidth="1"/>
    <col min="751" max="751" width="9.140625" style="32"/>
    <col min="752" max="752" width="22" style="32" customWidth="1"/>
    <col min="753" max="995" width="9.140625" style="32"/>
    <col min="996" max="996" width="11.42578125" style="32" customWidth="1"/>
    <col min="997" max="997" width="14" style="32" customWidth="1"/>
    <col min="998" max="998" width="9.140625" style="32"/>
    <col min="999" max="999" width="23.42578125" style="32" customWidth="1"/>
    <col min="1000" max="1000" width="9.140625" style="32"/>
    <col min="1001" max="1001" width="10.5703125" style="32" customWidth="1"/>
    <col min="1002" max="1002" width="11.140625" style="32" customWidth="1"/>
    <col min="1003" max="1003" width="12.7109375" style="32" customWidth="1"/>
    <col min="1004" max="1005" width="9.140625" style="32"/>
    <col min="1006" max="1006" width="20.42578125" style="32" customWidth="1"/>
    <col min="1007" max="1007" width="9.140625" style="32"/>
    <col min="1008" max="1008" width="22" style="32" customWidth="1"/>
    <col min="1009" max="1251" width="9.140625" style="32"/>
    <col min="1252" max="1252" width="11.42578125" style="32" customWidth="1"/>
    <col min="1253" max="1253" width="14" style="32" customWidth="1"/>
    <col min="1254" max="1254" width="9.140625" style="32"/>
    <col min="1255" max="1255" width="23.42578125" style="32" customWidth="1"/>
    <col min="1256" max="1256" width="9.140625" style="32"/>
    <col min="1257" max="1257" width="10.5703125" style="32" customWidth="1"/>
    <col min="1258" max="1258" width="11.140625" style="32" customWidth="1"/>
    <col min="1259" max="1259" width="12.7109375" style="32" customWidth="1"/>
    <col min="1260" max="1261" width="9.140625" style="32"/>
    <col min="1262" max="1262" width="20.42578125" style="32" customWidth="1"/>
    <col min="1263" max="1263" width="9.140625" style="32"/>
    <col min="1264" max="1264" width="22" style="32" customWidth="1"/>
    <col min="1265" max="1507" width="9.140625" style="32"/>
    <col min="1508" max="1508" width="11.42578125" style="32" customWidth="1"/>
    <col min="1509" max="1509" width="14" style="32" customWidth="1"/>
    <col min="1510" max="1510" width="9.140625" style="32"/>
    <col min="1511" max="1511" width="23.42578125" style="32" customWidth="1"/>
    <col min="1512" max="1512" width="9.140625" style="32"/>
    <col min="1513" max="1513" width="10.5703125" style="32" customWidth="1"/>
    <col min="1514" max="1514" width="11.140625" style="32" customWidth="1"/>
    <col min="1515" max="1515" width="12.7109375" style="32" customWidth="1"/>
    <col min="1516" max="1517" width="9.140625" style="32"/>
    <col min="1518" max="1518" width="20.42578125" style="32" customWidth="1"/>
    <col min="1519" max="1519" width="9.140625" style="32"/>
    <col min="1520" max="1520" width="22" style="32" customWidth="1"/>
    <col min="1521" max="1763" width="9.140625" style="32"/>
    <col min="1764" max="1764" width="11.42578125" style="32" customWidth="1"/>
    <col min="1765" max="1765" width="14" style="32" customWidth="1"/>
    <col min="1766" max="1766" width="9.140625" style="32"/>
    <col min="1767" max="1767" width="23.42578125" style="32" customWidth="1"/>
    <col min="1768" max="1768" width="9.140625" style="32"/>
    <col min="1769" max="1769" width="10.5703125" style="32" customWidth="1"/>
    <col min="1770" max="1770" width="11.140625" style="32" customWidth="1"/>
    <col min="1771" max="1771" width="12.7109375" style="32" customWidth="1"/>
    <col min="1772" max="1773" width="9.140625" style="32"/>
    <col min="1774" max="1774" width="20.42578125" style="32" customWidth="1"/>
    <col min="1775" max="1775" width="9.140625" style="32"/>
    <col min="1776" max="1776" width="22" style="32" customWidth="1"/>
    <col min="1777" max="2019" width="9.140625" style="32"/>
    <col min="2020" max="2020" width="11.42578125" style="32" customWidth="1"/>
    <col min="2021" max="2021" width="14" style="32" customWidth="1"/>
    <col min="2022" max="2022" width="9.140625" style="32"/>
    <col min="2023" max="2023" width="23.42578125" style="32" customWidth="1"/>
    <col min="2024" max="2024" width="9.140625" style="32"/>
    <col min="2025" max="2025" width="10.5703125" style="32" customWidth="1"/>
    <col min="2026" max="2026" width="11.140625" style="32" customWidth="1"/>
    <col min="2027" max="2027" width="12.7109375" style="32" customWidth="1"/>
    <col min="2028" max="2029" width="9.140625" style="32"/>
    <col min="2030" max="2030" width="20.42578125" style="32" customWidth="1"/>
    <col min="2031" max="2031" width="9.140625" style="32"/>
    <col min="2032" max="2032" width="22" style="32" customWidth="1"/>
    <col min="2033" max="2275" width="9.140625" style="32"/>
    <col min="2276" max="2276" width="11.42578125" style="32" customWidth="1"/>
    <col min="2277" max="2277" width="14" style="32" customWidth="1"/>
    <col min="2278" max="2278" width="9.140625" style="32"/>
    <col min="2279" max="2279" width="23.42578125" style="32" customWidth="1"/>
    <col min="2280" max="2280" width="9.140625" style="32"/>
    <col min="2281" max="2281" width="10.5703125" style="32" customWidth="1"/>
    <col min="2282" max="2282" width="11.140625" style="32" customWidth="1"/>
    <col min="2283" max="2283" width="12.7109375" style="32" customWidth="1"/>
    <col min="2284" max="2285" width="9.140625" style="32"/>
    <col min="2286" max="2286" width="20.42578125" style="32" customWidth="1"/>
    <col min="2287" max="2287" width="9.140625" style="32"/>
    <col min="2288" max="2288" width="22" style="32" customWidth="1"/>
    <col min="2289" max="2531" width="9.140625" style="32"/>
    <col min="2532" max="2532" width="11.42578125" style="32" customWidth="1"/>
    <col min="2533" max="2533" width="14" style="32" customWidth="1"/>
    <col min="2534" max="2534" width="9.140625" style="32"/>
    <col min="2535" max="2535" width="23.42578125" style="32" customWidth="1"/>
    <col min="2536" max="2536" width="9.140625" style="32"/>
    <col min="2537" max="2537" width="10.5703125" style="32" customWidth="1"/>
    <col min="2538" max="2538" width="11.140625" style="32" customWidth="1"/>
    <col min="2539" max="2539" width="12.7109375" style="32" customWidth="1"/>
    <col min="2540" max="2541" width="9.140625" style="32"/>
    <col min="2542" max="2542" width="20.42578125" style="32" customWidth="1"/>
    <col min="2543" max="2543" width="9.140625" style="32"/>
    <col min="2544" max="2544" width="22" style="32" customWidth="1"/>
    <col min="2545" max="2787" width="9.140625" style="32"/>
    <col min="2788" max="2788" width="11.42578125" style="32" customWidth="1"/>
    <col min="2789" max="2789" width="14" style="32" customWidth="1"/>
    <col min="2790" max="2790" width="9.140625" style="32"/>
    <col min="2791" max="2791" width="23.42578125" style="32" customWidth="1"/>
    <col min="2792" max="2792" width="9.140625" style="32"/>
    <col min="2793" max="2793" width="10.5703125" style="32" customWidth="1"/>
    <col min="2794" max="2794" width="11.140625" style="32" customWidth="1"/>
    <col min="2795" max="2795" width="12.7109375" style="32" customWidth="1"/>
    <col min="2796" max="2797" width="9.140625" style="32"/>
    <col min="2798" max="2798" width="20.42578125" style="32" customWidth="1"/>
    <col min="2799" max="2799" width="9.140625" style="32"/>
    <col min="2800" max="2800" width="22" style="32" customWidth="1"/>
    <col min="2801" max="3043" width="9.140625" style="32"/>
    <col min="3044" max="3044" width="11.42578125" style="32" customWidth="1"/>
    <col min="3045" max="3045" width="14" style="32" customWidth="1"/>
    <col min="3046" max="3046" width="9.140625" style="32"/>
    <col min="3047" max="3047" width="23.42578125" style="32" customWidth="1"/>
    <col min="3048" max="3048" width="9.140625" style="32"/>
    <col min="3049" max="3049" width="10.5703125" style="32" customWidth="1"/>
    <col min="3050" max="3050" width="11.140625" style="32" customWidth="1"/>
    <col min="3051" max="3051" width="12.7109375" style="32" customWidth="1"/>
    <col min="3052" max="3053" width="9.140625" style="32"/>
    <col min="3054" max="3054" width="20.42578125" style="32" customWidth="1"/>
    <col min="3055" max="3055" width="9.140625" style="32"/>
    <col min="3056" max="3056" width="22" style="32" customWidth="1"/>
    <col min="3057" max="3299" width="9.140625" style="32"/>
    <col min="3300" max="3300" width="11.42578125" style="32" customWidth="1"/>
    <col min="3301" max="3301" width="14" style="32" customWidth="1"/>
    <col min="3302" max="3302" width="9.140625" style="32"/>
    <col min="3303" max="3303" width="23.42578125" style="32" customWidth="1"/>
    <col min="3304" max="3304" width="9.140625" style="32"/>
    <col min="3305" max="3305" width="10.5703125" style="32" customWidth="1"/>
    <col min="3306" max="3306" width="11.140625" style="32" customWidth="1"/>
    <col min="3307" max="3307" width="12.7109375" style="32" customWidth="1"/>
    <col min="3308" max="3309" width="9.140625" style="32"/>
    <col min="3310" max="3310" width="20.42578125" style="32" customWidth="1"/>
    <col min="3311" max="3311" width="9.140625" style="32"/>
    <col min="3312" max="3312" width="22" style="32" customWidth="1"/>
    <col min="3313" max="3555" width="9.140625" style="32"/>
    <col min="3556" max="3556" width="11.42578125" style="32" customWidth="1"/>
    <col min="3557" max="3557" width="14" style="32" customWidth="1"/>
    <col min="3558" max="3558" width="9.140625" style="32"/>
    <col min="3559" max="3559" width="23.42578125" style="32" customWidth="1"/>
    <col min="3560" max="3560" width="9.140625" style="32"/>
    <col min="3561" max="3561" width="10.5703125" style="32" customWidth="1"/>
    <col min="3562" max="3562" width="11.140625" style="32" customWidth="1"/>
    <col min="3563" max="3563" width="12.7109375" style="32" customWidth="1"/>
    <col min="3564" max="3565" width="9.140625" style="32"/>
    <col min="3566" max="3566" width="20.42578125" style="32" customWidth="1"/>
    <col min="3567" max="3567" width="9.140625" style="32"/>
    <col min="3568" max="3568" width="22" style="32" customWidth="1"/>
    <col min="3569" max="3811" width="9.140625" style="32"/>
    <col min="3812" max="3812" width="11.42578125" style="32" customWidth="1"/>
    <col min="3813" max="3813" width="14" style="32" customWidth="1"/>
    <col min="3814" max="3814" width="9.140625" style="32"/>
    <col min="3815" max="3815" width="23.42578125" style="32" customWidth="1"/>
    <col min="3816" max="3816" width="9.140625" style="32"/>
    <col min="3817" max="3817" width="10.5703125" style="32" customWidth="1"/>
    <col min="3818" max="3818" width="11.140625" style="32" customWidth="1"/>
    <col min="3819" max="3819" width="12.7109375" style="32" customWidth="1"/>
    <col min="3820" max="3821" width="9.140625" style="32"/>
    <col min="3822" max="3822" width="20.42578125" style="32" customWidth="1"/>
    <col min="3823" max="3823" width="9.140625" style="32"/>
    <col min="3824" max="3824" width="22" style="32" customWidth="1"/>
    <col min="3825" max="4067" width="9.140625" style="32"/>
    <col min="4068" max="4068" width="11.42578125" style="32" customWidth="1"/>
    <col min="4069" max="4069" width="14" style="32" customWidth="1"/>
    <col min="4070" max="4070" width="9.140625" style="32"/>
    <col min="4071" max="4071" width="23.42578125" style="32" customWidth="1"/>
    <col min="4072" max="4072" width="9.140625" style="32"/>
    <col min="4073" max="4073" width="10.5703125" style="32" customWidth="1"/>
    <col min="4074" max="4074" width="11.140625" style="32" customWidth="1"/>
    <col min="4075" max="4075" width="12.7109375" style="32" customWidth="1"/>
    <col min="4076" max="4077" width="9.140625" style="32"/>
    <col min="4078" max="4078" width="20.42578125" style="32" customWidth="1"/>
    <col min="4079" max="4079" width="9.140625" style="32"/>
    <col min="4080" max="4080" width="22" style="32" customWidth="1"/>
    <col min="4081" max="4323" width="9.140625" style="32"/>
    <col min="4324" max="4324" width="11.42578125" style="32" customWidth="1"/>
    <col min="4325" max="4325" width="14" style="32" customWidth="1"/>
    <col min="4326" max="4326" width="9.140625" style="32"/>
    <col min="4327" max="4327" width="23.42578125" style="32" customWidth="1"/>
    <col min="4328" max="4328" width="9.140625" style="32"/>
    <col min="4329" max="4329" width="10.5703125" style="32" customWidth="1"/>
    <col min="4330" max="4330" width="11.140625" style="32" customWidth="1"/>
    <col min="4331" max="4331" width="12.7109375" style="32" customWidth="1"/>
    <col min="4332" max="4333" width="9.140625" style="32"/>
    <col min="4334" max="4334" width="20.42578125" style="32" customWidth="1"/>
    <col min="4335" max="4335" width="9.140625" style="32"/>
    <col min="4336" max="4336" width="22" style="32" customWidth="1"/>
    <col min="4337" max="4579" width="9.140625" style="32"/>
    <col min="4580" max="4580" width="11.42578125" style="32" customWidth="1"/>
    <col min="4581" max="4581" width="14" style="32" customWidth="1"/>
    <col min="4582" max="4582" width="9.140625" style="32"/>
    <col min="4583" max="4583" width="23.42578125" style="32" customWidth="1"/>
    <col min="4584" max="4584" width="9.140625" style="32"/>
    <col min="4585" max="4585" width="10.5703125" style="32" customWidth="1"/>
    <col min="4586" max="4586" width="11.140625" style="32" customWidth="1"/>
    <col min="4587" max="4587" width="12.7109375" style="32" customWidth="1"/>
    <col min="4588" max="4589" width="9.140625" style="32"/>
    <col min="4590" max="4590" width="20.42578125" style="32" customWidth="1"/>
    <col min="4591" max="4591" width="9.140625" style="32"/>
    <col min="4592" max="4592" width="22" style="32" customWidth="1"/>
    <col min="4593" max="4835" width="9.140625" style="32"/>
    <col min="4836" max="4836" width="11.42578125" style="32" customWidth="1"/>
    <col min="4837" max="4837" width="14" style="32" customWidth="1"/>
    <col min="4838" max="4838" width="9.140625" style="32"/>
    <col min="4839" max="4839" width="23.42578125" style="32" customWidth="1"/>
    <col min="4840" max="4840" width="9.140625" style="32"/>
    <col min="4841" max="4841" width="10.5703125" style="32" customWidth="1"/>
    <col min="4842" max="4842" width="11.140625" style="32" customWidth="1"/>
    <col min="4843" max="4843" width="12.7109375" style="32" customWidth="1"/>
    <col min="4844" max="4845" width="9.140625" style="32"/>
    <col min="4846" max="4846" width="20.42578125" style="32" customWidth="1"/>
    <col min="4847" max="4847" width="9.140625" style="32"/>
    <col min="4848" max="4848" width="22" style="32" customWidth="1"/>
    <col min="4849" max="5091" width="9.140625" style="32"/>
    <col min="5092" max="5092" width="11.42578125" style="32" customWidth="1"/>
    <col min="5093" max="5093" width="14" style="32" customWidth="1"/>
    <col min="5094" max="5094" width="9.140625" style="32"/>
    <col min="5095" max="5095" width="23.42578125" style="32" customWidth="1"/>
    <col min="5096" max="5096" width="9.140625" style="32"/>
    <col min="5097" max="5097" width="10.5703125" style="32" customWidth="1"/>
    <col min="5098" max="5098" width="11.140625" style="32" customWidth="1"/>
    <col min="5099" max="5099" width="12.7109375" style="32" customWidth="1"/>
    <col min="5100" max="5101" width="9.140625" style="32"/>
    <col min="5102" max="5102" width="20.42578125" style="32" customWidth="1"/>
    <col min="5103" max="5103" width="9.140625" style="32"/>
    <col min="5104" max="5104" width="22" style="32" customWidth="1"/>
    <col min="5105" max="5347" width="9.140625" style="32"/>
    <col min="5348" max="5348" width="11.42578125" style="32" customWidth="1"/>
    <col min="5349" max="5349" width="14" style="32" customWidth="1"/>
    <col min="5350" max="5350" width="9.140625" style="32"/>
    <col min="5351" max="5351" width="23.42578125" style="32" customWidth="1"/>
    <col min="5352" max="5352" width="9.140625" style="32"/>
    <col min="5353" max="5353" width="10.5703125" style="32" customWidth="1"/>
    <col min="5354" max="5354" width="11.140625" style="32" customWidth="1"/>
    <col min="5355" max="5355" width="12.7109375" style="32" customWidth="1"/>
    <col min="5356" max="5357" width="9.140625" style="32"/>
    <col min="5358" max="5358" width="20.42578125" style="32" customWidth="1"/>
    <col min="5359" max="5359" width="9.140625" style="32"/>
    <col min="5360" max="5360" width="22" style="32" customWidth="1"/>
    <col min="5361" max="5603" width="9.140625" style="32"/>
    <col min="5604" max="5604" width="11.42578125" style="32" customWidth="1"/>
    <col min="5605" max="5605" width="14" style="32" customWidth="1"/>
    <col min="5606" max="5606" width="9.140625" style="32"/>
    <col min="5607" max="5607" width="23.42578125" style="32" customWidth="1"/>
    <col min="5608" max="5608" width="9.140625" style="32"/>
    <col min="5609" max="5609" width="10.5703125" style="32" customWidth="1"/>
    <col min="5610" max="5610" width="11.140625" style="32" customWidth="1"/>
    <col min="5611" max="5611" width="12.7109375" style="32" customWidth="1"/>
    <col min="5612" max="5613" width="9.140625" style="32"/>
    <col min="5614" max="5614" width="20.42578125" style="32" customWidth="1"/>
    <col min="5615" max="5615" width="9.140625" style="32"/>
    <col min="5616" max="5616" width="22" style="32" customWidth="1"/>
    <col min="5617" max="5859" width="9.140625" style="32"/>
    <col min="5860" max="5860" width="11.42578125" style="32" customWidth="1"/>
    <col min="5861" max="5861" width="14" style="32" customWidth="1"/>
    <col min="5862" max="5862" width="9.140625" style="32"/>
    <col min="5863" max="5863" width="23.42578125" style="32" customWidth="1"/>
    <col min="5864" max="5864" width="9.140625" style="32"/>
    <col min="5865" max="5865" width="10.5703125" style="32" customWidth="1"/>
    <col min="5866" max="5866" width="11.140625" style="32" customWidth="1"/>
    <col min="5867" max="5867" width="12.7109375" style="32" customWidth="1"/>
    <col min="5868" max="5869" width="9.140625" style="32"/>
    <col min="5870" max="5870" width="20.42578125" style="32" customWidth="1"/>
    <col min="5871" max="5871" width="9.140625" style="32"/>
    <col min="5872" max="5872" width="22" style="32" customWidth="1"/>
    <col min="5873" max="6115" width="9.140625" style="32"/>
    <col min="6116" max="6116" width="11.42578125" style="32" customWidth="1"/>
    <col min="6117" max="6117" width="14" style="32" customWidth="1"/>
    <col min="6118" max="6118" width="9.140625" style="32"/>
    <col min="6119" max="6119" width="23.42578125" style="32" customWidth="1"/>
    <col min="6120" max="6120" width="9.140625" style="32"/>
    <col min="6121" max="6121" width="10.5703125" style="32" customWidth="1"/>
    <col min="6122" max="6122" width="11.140625" style="32" customWidth="1"/>
    <col min="6123" max="6123" width="12.7109375" style="32" customWidth="1"/>
    <col min="6124" max="6125" width="9.140625" style="32"/>
    <col min="6126" max="6126" width="20.42578125" style="32" customWidth="1"/>
    <col min="6127" max="6127" width="9.140625" style="32"/>
    <col min="6128" max="6128" width="22" style="32" customWidth="1"/>
    <col min="6129" max="6371" width="9.140625" style="32"/>
    <col min="6372" max="6372" width="11.42578125" style="32" customWidth="1"/>
    <col min="6373" max="6373" width="14" style="32" customWidth="1"/>
    <col min="6374" max="6374" width="9.140625" style="32"/>
    <col min="6375" max="6375" width="23.42578125" style="32" customWidth="1"/>
    <col min="6376" max="6376" width="9.140625" style="32"/>
    <col min="6377" max="6377" width="10.5703125" style="32" customWidth="1"/>
    <col min="6378" max="6378" width="11.140625" style="32" customWidth="1"/>
    <col min="6379" max="6379" width="12.7109375" style="32" customWidth="1"/>
    <col min="6380" max="6381" width="9.140625" style="32"/>
    <col min="6382" max="6382" width="20.42578125" style="32" customWidth="1"/>
    <col min="6383" max="6383" width="9.140625" style="32"/>
    <col min="6384" max="6384" width="22" style="32" customWidth="1"/>
    <col min="6385" max="6627" width="9.140625" style="32"/>
    <col min="6628" max="6628" width="11.42578125" style="32" customWidth="1"/>
    <col min="6629" max="6629" width="14" style="32" customWidth="1"/>
    <col min="6630" max="6630" width="9.140625" style="32"/>
    <col min="6631" max="6631" width="23.42578125" style="32" customWidth="1"/>
    <col min="6632" max="6632" width="9.140625" style="32"/>
    <col min="6633" max="6633" width="10.5703125" style="32" customWidth="1"/>
    <col min="6634" max="6634" width="11.140625" style="32" customWidth="1"/>
    <col min="6635" max="6635" width="12.7109375" style="32" customWidth="1"/>
    <col min="6636" max="6637" width="9.140625" style="32"/>
    <col min="6638" max="6638" width="20.42578125" style="32" customWidth="1"/>
    <col min="6639" max="6639" width="9.140625" style="32"/>
    <col min="6640" max="6640" width="22" style="32" customWidth="1"/>
    <col min="6641" max="6883" width="9.140625" style="32"/>
    <col min="6884" max="6884" width="11.42578125" style="32" customWidth="1"/>
    <col min="6885" max="6885" width="14" style="32" customWidth="1"/>
    <col min="6886" max="6886" width="9.140625" style="32"/>
    <col min="6887" max="6887" width="23.42578125" style="32" customWidth="1"/>
    <col min="6888" max="6888" width="9.140625" style="32"/>
    <col min="6889" max="6889" width="10.5703125" style="32" customWidth="1"/>
    <col min="6890" max="6890" width="11.140625" style="32" customWidth="1"/>
    <col min="6891" max="6891" width="12.7109375" style="32" customWidth="1"/>
    <col min="6892" max="6893" width="9.140625" style="32"/>
    <col min="6894" max="6894" width="20.42578125" style="32" customWidth="1"/>
    <col min="6895" max="6895" width="9.140625" style="32"/>
    <col min="6896" max="6896" width="22" style="32" customWidth="1"/>
    <col min="6897" max="7139" width="9.140625" style="32"/>
    <col min="7140" max="7140" width="11.42578125" style="32" customWidth="1"/>
    <col min="7141" max="7141" width="14" style="32" customWidth="1"/>
    <col min="7142" max="7142" width="9.140625" style="32"/>
    <col min="7143" max="7143" width="23.42578125" style="32" customWidth="1"/>
    <col min="7144" max="7144" width="9.140625" style="32"/>
    <col min="7145" max="7145" width="10.5703125" style="32" customWidth="1"/>
    <col min="7146" max="7146" width="11.140625" style="32" customWidth="1"/>
    <col min="7147" max="7147" width="12.7109375" style="32" customWidth="1"/>
    <col min="7148" max="7149" width="9.140625" style="32"/>
    <col min="7150" max="7150" width="20.42578125" style="32" customWidth="1"/>
    <col min="7151" max="7151" width="9.140625" style="32"/>
    <col min="7152" max="7152" width="22" style="32" customWidth="1"/>
    <col min="7153" max="7395" width="9.140625" style="32"/>
    <col min="7396" max="7396" width="11.42578125" style="32" customWidth="1"/>
    <col min="7397" max="7397" width="14" style="32" customWidth="1"/>
    <col min="7398" max="7398" width="9.140625" style="32"/>
    <col min="7399" max="7399" width="23.42578125" style="32" customWidth="1"/>
    <col min="7400" max="7400" width="9.140625" style="32"/>
    <col min="7401" max="7401" width="10.5703125" style="32" customWidth="1"/>
    <col min="7402" max="7402" width="11.140625" style="32" customWidth="1"/>
    <col min="7403" max="7403" width="12.7109375" style="32" customWidth="1"/>
    <col min="7404" max="7405" width="9.140625" style="32"/>
    <col min="7406" max="7406" width="20.42578125" style="32" customWidth="1"/>
    <col min="7407" max="7407" width="9.140625" style="32"/>
    <col min="7408" max="7408" width="22" style="32" customWidth="1"/>
    <col min="7409" max="7651" width="9.140625" style="32"/>
    <col min="7652" max="7652" width="11.42578125" style="32" customWidth="1"/>
    <col min="7653" max="7653" width="14" style="32" customWidth="1"/>
    <col min="7654" max="7654" width="9.140625" style="32"/>
    <col min="7655" max="7655" width="23.42578125" style="32" customWidth="1"/>
    <col min="7656" max="7656" width="9.140625" style="32"/>
    <col min="7657" max="7657" width="10.5703125" style="32" customWidth="1"/>
    <col min="7658" max="7658" width="11.140625" style="32" customWidth="1"/>
    <col min="7659" max="7659" width="12.7109375" style="32" customWidth="1"/>
    <col min="7660" max="7661" width="9.140625" style="32"/>
    <col min="7662" max="7662" width="20.42578125" style="32" customWidth="1"/>
    <col min="7663" max="7663" width="9.140625" style="32"/>
    <col min="7664" max="7664" width="22" style="32" customWidth="1"/>
    <col min="7665" max="7907" width="9.140625" style="32"/>
    <col min="7908" max="7908" width="11.42578125" style="32" customWidth="1"/>
    <col min="7909" max="7909" width="14" style="32" customWidth="1"/>
    <col min="7910" max="7910" width="9.140625" style="32"/>
    <col min="7911" max="7911" width="23.42578125" style="32" customWidth="1"/>
    <col min="7912" max="7912" width="9.140625" style="32"/>
    <col min="7913" max="7913" width="10.5703125" style="32" customWidth="1"/>
    <col min="7914" max="7914" width="11.140625" style="32" customWidth="1"/>
    <col min="7915" max="7915" width="12.7109375" style="32" customWidth="1"/>
    <col min="7916" max="7917" width="9.140625" style="32"/>
    <col min="7918" max="7918" width="20.42578125" style="32" customWidth="1"/>
    <col min="7919" max="7919" width="9.140625" style="32"/>
    <col min="7920" max="7920" width="22" style="32" customWidth="1"/>
    <col min="7921" max="8163" width="9.140625" style="32"/>
    <col min="8164" max="8164" width="11.42578125" style="32" customWidth="1"/>
    <col min="8165" max="8165" width="14" style="32" customWidth="1"/>
    <col min="8166" max="8166" width="9.140625" style="32"/>
    <col min="8167" max="8167" width="23.42578125" style="32" customWidth="1"/>
    <col min="8168" max="8168" width="9.140625" style="32"/>
    <col min="8169" max="8169" width="10.5703125" style="32" customWidth="1"/>
    <col min="8170" max="8170" width="11.140625" style="32" customWidth="1"/>
    <col min="8171" max="8171" width="12.7109375" style="32" customWidth="1"/>
    <col min="8172" max="8173" width="9.140625" style="32"/>
    <col min="8174" max="8174" width="20.42578125" style="32" customWidth="1"/>
    <col min="8175" max="8175" width="9.140625" style="32"/>
    <col min="8176" max="8176" width="22" style="32" customWidth="1"/>
    <col min="8177" max="8419" width="9.140625" style="32"/>
    <col min="8420" max="8420" width="11.42578125" style="32" customWidth="1"/>
    <col min="8421" max="8421" width="14" style="32" customWidth="1"/>
    <col min="8422" max="8422" width="9.140625" style="32"/>
    <col min="8423" max="8423" width="23.42578125" style="32" customWidth="1"/>
    <col min="8424" max="8424" width="9.140625" style="32"/>
    <col min="8425" max="8425" width="10.5703125" style="32" customWidth="1"/>
    <col min="8426" max="8426" width="11.140625" style="32" customWidth="1"/>
    <col min="8427" max="8427" width="12.7109375" style="32" customWidth="1"/>
    <col min="8428" max="8429" width="9.140625" style="32"/>
    <col min="8430" max="8430" width="20.42578125" style="32" customWidth="1"/>
    <col min="8431" max="8431" width="9.140625" style="32"/>
    <col min="8432" max="8432" width="22" style="32" customWidth="1"/>
    <col min="8433" max="8675" width="9.140625" style="32"/>
    <col min="8676" max="8676" width="11.42578125" style="32" customWidth="1"/>
    <col min="8677" max="8677" width="14" style="32" customWidth="1"/>
    <col min="8678" max="8678" width="9.140625" style="32"/>
    <col min="8679" max="8679" width="23.42578125" style="32" customWidth="1"/>
    <col min="8680" max="8680" width="9.140625" style="32"/>
    <col min="8681" max="8681" width="10.5703125" style="32" customWidth="1"/>
    <col min="8682" max="8682" width="11.140625" style="32" customWidth="1"/>
    <col min="8683" max="8683" width="12.7109375" style="32" customWidth="1"/>
    <col min="8684" max="8685" width="9.140625" style="32"/>
    <col min="8686" max="8686" width="20.42578125" style="32" customWidth="1"/>
    <col min="8687" max="8687" width="9.140625" style="32"/>
    <col min="8688" max="8688" width="22" style="32" customWidth="1"/>
    <col min="8689" max="8931" width="9.140625" style="32"/>
    <col min="8932" max="8932" width="11.42578125" style="32" customWidth="1"/>
    <col min="8933" max="8933" width="14" style="32" customWidth="1"/>
    <col min="8934" max="8934" width="9.140625" style="32"/>
    <col min="8935" max="8935" width="23.42578125" style="32" customWidth="1"/>
    <col min="8936" max="8936" width="9.140625" style="32"/>
    <col min="8937" max="8937" width="10.5703125" style="32" customWidth="1"/>
    <col min="8938" max="8938" width="11.140625" style="32" customWidth="1"/>
    <col min="8939" max="8939" width="12.7109375" style="32" customWidth="1"/>
    <col min="8940" max="8941" width="9.140625" style="32"/>
    <col min="8942" max="8942" width="20.42578125" style="32" customWidth="1"/>
    <col min="8943" max="8943" width="9.140625" style="32"/>
    <col min="8944" max="8944" width="22" style="32" customWidth="1"/>
    <col min="8945" max="9187" width="9.140625" style="32"/>
    <col min="9188" max="9188" width="11.42578125" style="32" customWidth="1"/>
    <col min="9189" max="9189" width="14" style="32" customWidth="1"/>
    <col min="9190" max="9190" width="9.140625" style="32"/>
    <col min="9191" max="9191" width="23.42578125" style="32" customWidth="1"/>
    <col min="9192" max="9192" width="9.140625" style="32"/>
    <col min="9193" max="9193" width="10.5703125" style="32" customWidth="1"/>
    <col min="9194" max="9194" width="11.140625" style="32" customWidth="1"/>
    <col min="9195" max="9195" width="12.7109375" style="32" customWidth="1"/>
    <col min="9196" max="9197" width="9.140625" style="32"/>
    <col min="9198" max="9198" width="20.42578125" style="32" customWidth="1"/>
    <col min="9199" max="9199" width="9.140625" style="32"/>
    <col min="9200" max="9200" width="22" style="32" customWidth="1"/>
    <col min="9201" max="9443" width="9.140625" style="32"/>
    <col min="9444" max="9444" width="11.42578125" style="32" customWidth="1"/>
    <col min="9445" max="9445" width="14" style="32" customWidth="1"/>
    <col min="9446" max="9446" width="9.140625" style="32"/>
    <col min="9447" max="9447" width="23.42578125" style="32" customWidth="1"/>
    <col min="9448" max="9448" width="9.140625" style="32"/>
    <col min="9449" max="9449" width="10.5703125" style="32" customWidth="1"/>
    <col min="9450" max="9450" width="11.140625" style="32" customWidth="1"/>
    <col min="9451" max="9451" width="12.7109375" style="32" customWidth="1"/>
    <col min="9452" max="9453" width="9.140625" style="32"/>
    <col min="9454" max="9454" width="20.42578125" style="32" customWidth="1"/>
    <col min="9455" max="9455" width="9.140625" style="32"/>
    <col min="9456" max="9456" width="22" style="32" customWidth="1"/>
    <col min="9457" max="9699" width="9.140625" style="32"/>
    <col min="9700" max="9700" width="11.42578125" style="32" customWidth="1"/>
    <col min="9701" max="9701" width="14" style="32" customWidth="1"/>
    <col min="9702" max="9702" width="9.140625" style="32"/>
    <col min="9703" max="9703" width="23.42578125" style="32" customWidth="1"/>
    <col min="9704" max="9704" width="9.140625" style="32"/>
    <col min="9705" max="9705" width="10.5703125" style="32" customWidth="1"/>
    <col min="9706" max="9706" width="11.140625" style="32" customWidth="1"/>
    <col min="9707" max="9707" width="12.7109375" style="32" customWidth="1"/>
    <col min="9708" max="9709" width="9.140625" style="32"/>
    <col min="9710" max="9710" width="20.42578125" style="32" customWidth="1"/>
    <col min="9711" max="9711" width="9.140625" style="32"/>
    <col min="9712" max="9712" width="22" style="32" customWidth="1"/>
    <col min="9713" max="9955" width="9.140625" style="32"/>
    <col min="9956" max="9956" width="11.42578125" style="32" customWidth="1"/>
    <col min="9957" max="9957" width="14" style="32" customWidth="1"/>
    <col min="9958" max="9958" width="9.140625" style="32"/>
    <col min="9959" max="9959" width="23.42578125" style="32" customWidth="1"/>
    <col min="9960" max="9960" width="9.140625" style="32"/>
    <col min="9961" max="9961" width="10.5703125" style="32" customWidth="1"/>
    <col min="9962" max="9962" width="11.140625" style="32" customWidth="1"/>
    <col min="9963" max="9963" width="12.7109375" style="32" customWidth="1"/>
    <col min="9964" max="9965" width="9.140625" style="32"/>
    <col min="9966" max="9966" width="20.42578125" style="32" customWidth="1"/>
    <col min="9967" max="9967" width="9.140625" style="32"/>
    <col min="9968" max="9968" width="22" style="32" customWidth="1"/>
    <col min="9969" max="10211" width="9.140625" style="32"/>
    <col min="10212" max="10212" width="11.42578125" style="32" customWidth="1"/>
    <col min="10213" max="10213" width="14" style="32" customWidth="1"/>
    <col min="10214" max="10214" width="9.140625" style="32"/>
    <col min="10215" max="10215" width="23.42578125" style="32" customWidth="1"/>
    <col min="10216" max="10216" width="9.140625" style="32"/>
    <col min="10217" max="10217" width="10.5703125" style="32" customWidth="1"/>
    <col min="10218" max="10218" width="11.140625" style="32" customWidth="1"/>
    <col min="10219" max="10219" width="12.7109375" style="32" customWidth="1"/>
    <col min="10220" max="10221" width="9.140625" style="32"/>
    <col min="10222" max="10222" width="20.42578125" style="32" customWidth="1"/>
    <col min="10223" max="10223" width="9.140625" style="32"/>
    <col min="10224" max="10224" width="22" style="32" customWidth="1"/>
    <col min="10225" max="10467" width="9.140625" style="32"/>
    <col min="10468" max="10468" width="11.42578125" style="32" customWidth="1"/>
    <col min="10469" max="10469" width="14" style="32" customWidth="1"/>
    <col min="10470" max="10470" width="9.140625" style="32"/>
    <col min="10471" max="10471" width="23.42578125" style="32" customWidth="1"/>
    <col min="10472" max="10472" width="9.140625" style="32"/>
    <col min="10473" max="10473" width="10.5703125" style="32" customWidth="1"/>
    <col min="10474" max="10474" width="11.140625" style="32" customWidth="1"/>
    <col min="10475" max="10475" width="12.7109375" style="32" customWidth="1"/>
    <col min="10476" max="10477" width="9.140625" style="32"/>
    <col min="10478" max="10478" width="20.42578125" style="32" customWidth="1"/>
    <col min="10479" max="10479" width="9.140625" style="32"/>
    <col min="10480" max="10480" width="22" style="32" customWidth="1"/>
    <col min="10481" max="10723" width="9.140625" style="32"/>
    <col min="10724" max="10724" width="11.42578125" style="32" customWidth="1"/>
    <col min="10725" max="10725" width="14" style="32" customWidth="1"/>
    <col min="10726" max="10726" width="9.140625" style="32"/>
    <col min="10727" max="10727" width="23.42578125" style="32" customWidth="1"/>
    <col min="10728" max="10728" width="9.140625" style="32"/>
    <col min="10729" max="10729" width="10.5703125" style="32" customWidth="1"/>
    <col min="10730" max="10730" width="11.140625" style="32" customWidth="1"/>
    <col min="10731" max="10731" width="12.7109375" style="32" customWidth="1"/>
    <col min="10732" max="10733" width="9.140625" style="32"/>
    <col min="10734" max="10734" width="20.42578125" style="32" customWidth="1"/>
    <col min="10735" max="10735" width="9.140625" style="32"/>
    <col min="10736" max="10736" width="22" style="32" customWidth="1"/>
    <col min="10737" max="10979" width="9.140625" style="32"/>
    <col min="10980" max="10980" width="11.42578125" style="32" customWidth="1"/>
    <col min="10981" max="10981" width="14" style="32" customWidth="1"/>
    <col min="10982" max="10982" width="9.140625" style="32"/>
    <col min="10983" max="10983" width="23.42578125" style="32" customWidth="1"/>
    <col min="10984" max="10984" width="9.140625" style="32"/>
    <col min="10985" max="10985" width="10.5703125" style="32" customWidth="1"/>
    <col min="10986" max="10986" width="11.140625" style="32" customWidth="1"/>
    <col min="10987" max="10987" width="12.7109375" style="32" customWidth="1"/>
    <col min="10988" max="10989" width="9.140625" style="32"/>
    <col min="10990" max="10990" width="20.42578125" style="32" customWidth="1"/>
    <col min="10991" max="10991" width="9.140625" style="32"/>
    <col min="10992" max="10992" width="22" style="32" customWidth="1"/>
    <col min="10993" max="11235" width="9.140625" style="32"/>
    <col min="11236" max="11236" width="11.42578125" style="32" customWidth="1"/>
    <col min="11237" max="11237" width="14" style="32" customWidth="1"/>
    <col min="11238" max="11238" width="9.140625" style="32"/>
    <col min="11239" max="11239" width="23.42578125" style="32" customWidth="1"/>
    <col min="11240" max="11240" width="9.140625" style="32"/>
    <col min="11241" max="11241" width="10.5703125" style="32" customWidth="1"/>
    <col min="11242" max="11242" width="11.140625" style="32" customWidth="1"/>
    <col min="11243" max="11243" width="12.7109375" style="32" customWidth="1"/>
    <col min="11244" max="11245" width="9.140625" style="32"/>
    <col min="11246" max="11246" width="20.42578125" style="32" customWidth="1"/>
    <col min="11247" max="11247" width="9.140625" style="32"/>
    <col min="11248" max="11248" width="22" style="32" customWidth="1"/>
    <col min="11249" max="11491" width="9.140625" style="32"/>
    <col min="11492" max="11492" width="11.42578125" style="32" customWidth="1"/>
    <col min="11493" max="11493" width="14" style="32" customWidth="1"/>
    <col min="11494" max="11494" width="9.140625" style="32"/>
    <col min="11495" max="11495" width="23.42578125" style="32" customWidth="1"/>
    <col min="11496" max="11496" width="9.140625" style="32"/>
    <col min="11497" max="11497" width="10.5703125" style="32" customWidth="1"/>
    <col min="11498" max="11498" width="11.140625" style="32" customWidth="1"/>
    <col min="11499" max="11499" width="12.7109375" style="32" customWidth="1"/>
    <col min="11500" max="11501" width="9.140625" style="32"/>
    <col min="11502" max="11502" width="20.42578125" style="32" customWidth="1"/>
    <col min="11503" max="11503" width="9.140625" style="32"/>
    <col min="11504" max="11504" width="22" style="32" customWidth="1"/>
    <col min="11505" max="11747" width="9.140625" style="32"/>
    <col min="11748" max="11748" width="11.42578125" style="32" customWidth="1"/>
    <col min="11749" max="11749" width="14" style="32" customWidth="1"/>
    <col min="11750" max="11750" width="9.140625" style="32"/>
    <col min="11751" max="11751" width="23.42578125" style="32" customWidth="1"/>
    <col min="11752" max="11752" width="9.140625" style="32"/>
    <col min="11753" max="11753" width="10.5703125" style="32" customWidth="1"/>
    <col min="11754" max="11754" width="11.140625" style="32" customWidth="1"/>
    <col min="11755" max="11755" width="12.7109375" style="32" customWidth="1"/>
    <col min="11756" max="11757" width="9.140625" style="32"/>
    <col min="11758" max="11758" width="20.42578125" style="32" customWidth="1"/>
    <col min="11759" max="11759" width="9.140625" style="32"/>
    <col min="11760" max="11760" width="22" style="32" customWidth="1"/>
    <col min="11761" max="12003" width="9.140625" style="32"/>
    <col min="12004" max="12004" width="11.42578125" style="32" customWidth="1"/>
    <col min="12005" max="12005" width="14" style="32" customWidth="1"/>
    <col min="12006" max="12006" width="9.140625" style="32"/>
    <col min="12007" max="12007" width="23.42578125" style="32" customWidth="1"/>
    <col min="12008" max="12008" width="9.140625" style="32"/>
    <col min="12009" max="12009" width="10.5703125" style="32" customWidth="1"/>
    <col min="12010" max="12010" width="11.140625" style="32" customWidth="1"/>
    <col min="12011" max="12011" width="12.7109375" style="32" customWidth="1"/>
    <col min="12012" max="12013" width="9.140625" style="32"/>
    <col min="12014" max="12014" width="20.42578125" style="32" customWidth="1"/>
    <col min="12015" max="12015" width="9.140625" style="32"/>
    <col min="12016" max="12016" width="22" style="32" customWidth="1"/>
    <col min="12017" max="12259" width="9.140625" style="32"/>
    <col min="12260" max="12260" width="11.42578125" style="32" customWidth="1"/>
    <col min="12261" max="12261" width="14" style="32" customWidth="1"/>
    <col min="12262" max="12262" width="9.140625" style="32"/>
    <col min="12263" max="12263" width="23.42578125" style="32" customWidth="1"/>
    <col min="12264" max="12264" width="9.140625" style="32"/>
    <col min="12265" max="12265" width="10.5703125" style="32" customWidth="1"/>
    <col min="12266" max="12266" width="11.140625" style="32" customWidth="1"/>
    <col min="12267" max="12267" width="12.7109375" style="32" customWidth="1"/>
    <col min="12268" max="12269" width="9.140625" style="32"/>
    <col min="12270" max="12270" width="20.42578125" style="32" customWidth="1"/>
    <col min="12271" max="12271" width="9.140625" style="32"/>
    <col min="12272" max="12272" width="22" style="32" customWidth="1"/>
    <col min="12273" max="12515" width="9.140625" style="32"/>
    <col min="12516" max="12516" width="11.42578125" style="32" customWidth="1"/>
    <col min="12517" max="12517" width="14" style="32" customWidth="1"/>
    <col min="12518" max="12518" width="9.140625" style="32"/>
    <col min="12519" max="12519" width="23.42578125" style="32" customWidth="1"/>
    <col min="12520" max="12520" width="9.140625" style="32"/>
    <col min="12521" max="12521" width="10.5703125" style="32" customWidth="1"/>
    <col min="12522" max="12522" width="11.140625" style="32" customWidth="1"/>
    <col min="12523" max="12523" width="12.7109375" style="32" customWidth="1"/>
    <col min="12524" max="12525" width="9.140625" style="32"/>
    <col min="12526" max="12526" width="20.42578125" style="32" customWidth="1"/>
    <col min="12527" max="12527" width="9.140625" style="32"/>
    <col min="12528" max="12528" width="22" style="32" customWidth="1"/>
    <col min="12529" max="12771" width="9.140625" style="32"/>
    <col min="12772" max="12772" width="11.42578125" style="32" customWidth="1"/>
    <col min="12773" max="12773" width="14" style="32" customWidth="1"/>
    <col min="12774" max="12774" width="9.140625" style="32"/>
    <col min="12775" max="12775" width="23.42578125" style="32" customWidth="1"/>
    <col min="12776" max="12776" width="9.140625" style="32"/>
    <col min="12777" max="12777" width="10.5703125" style="32" customWidth="1"/>
    <col min="12778" max="12778" width="11.140625" style="32" customWidth="1"/>
    <col min="12779" max="12779" width="12.7109375" style="32" customWidth="1"/>
    <col min="12780" max="12781" width="9.140625" style="32"/>
    <col min="12782" max="12782" width="20.42578125" style="32" customWidth="1"/>
    <col min="12783" max="12783" width="9.140625" style="32"/>
    <col min="12784" max="12784" width="22" style="32" customWidth="1"/>
    <col min="12785" max="13027" width="9.140625" style="32"/>
    <col min="13028" max="13028" width="11.42578125" style="32" customWidth="1"/>
    <col min="13029" max="13029" width="14" style="32" customWidth="1"/>
    <col min="13030" max="13030" width="9.140625" style="32"/>
    <col min="13031" max="13031" width="23.42578125" style="32" customWidth="1"/>
    <col min="13032" max="13032" width="9.140625" style="32"/>
    <col min="13033" max="13033" width="10.5703125" style="32" customWidth="1"/>
    <col min="13034" max="13034" width="11.140625" style="32" customWidth="1"/>
    <col min="13035" max="13035" width="12.7109375" style="32" customWidth="1"/>
    <col min="13036" max="13037" width="9.140625" style="32"/>
    <col min="13038" max="13038" width="20.42578125" style="32" customWidth="1"/>
    <col min="13039" max="13039" width="9.140625" style="32"/>
    <col min="13040" max="13040" width="22" style="32" customWidth="1"/>
    <col min="13041" max="13283" width="9.140625" style="32"/>
    <col min="13284" max="13284" width="11.42578125" style="32" customWidth="1"/>
    <col min="13285" max="13285" width="14" style="32" customWidth="1"/>
    <col min="13286" max="13286" width="9.140625" style="32"/>
    <col min="13287" max="13287" width="23.42578125" style="32" customWidth="1"/>
    <col min="13288" max="13288" width="9.140625" style="32"/>
    <col min="13289" max="13289" width="10.5703125" style="32" customWidth="1"/>
    <col min="13290" max="13290" width="11.140625" style="32" customWidth="1"/>
    <col min="13291" max="13291" width="12.7109375" style="32" customWidth="1"/>
    <col min="13292" max="13293" width="9.140625" style="32"/>
    <col min="13294" max="13294" width="20.42578125" style="32" customWidth="1"/>
    <col min="13295" max="13295" width="9.140625" style="32"/>
    <col min="13296" max="13296" width="22" style="32" customWidth="1"/>
    <col min="13297" max="13539" width="9.140625" style="32"/>
    <col min="13540" max="13540" width="11.42578125" style="32" customWidth="1"/>
    <col min="13541" max="13541" width="14" style="32" customWidth="1"/>
    <col min="13542" max="13542" width="9.140625" style="32"/>
    <col min="13543" max="13543" width="23.42578125" style="32" customWidth="1"/>
    <col min="13544" max="13544" width="9.140625" style="32"/>
    <col min="13545" max="13545" width="10.5703125" style="32" customWidth="1"/>
    <col min="13546" max="13546" width="11.140625" style="32" customWidth="1"/>
    <col min="13547" max="13547" width="12.7109375" style="32" customWidth="1"/>
    <col min="13548" max="13549" width="9.140625" style="32"/>
    <col min="13550" max="13550" width="20.42578125" style="32" customWidth="1"/>
    <col min="13551" max="13551" width="9.140625" style="32"/>
    <col min="13552" max="13552" width="22" style="32" customWidth="1"/>
    <col min="13553" max="13795" width="9.140625" style="32"/>
    <col min="13796" max="13796" width="11.42578125" style="32" customWidth="1"/>
    <col min="13797" max="13797" width="14" style="32" customWidth="1"/>
    <col min="13798" max="13798" width="9.140625" style="32"/>
    <col min="13799" max="13799" width="23.42578125" style="32" customWidth="1"/>
    <col min="13800" max="13800" width="9.140625" style="32"/>
    <col min="13801" max="13801" width="10.5703125" style="32" customWidth="1"/>
    <col min="13802" max="13802" width="11.140625" style="32" customWidth="1"/>
    <col min="13803" max="13803" width="12.7109375" style="32" customWidth="1"/>
    <col min="13804" max="13805" width="9.140625" style="32"/>
    <col min="13806" max="13806" width="20.42578125" style="32" customWidth="1"/>
    <col min="13807" max="13807" width="9.140625" style="32"/>
    <col min="13808" max="13808" width="22" style="32" customWidth="1"/>
    <col min="13809" max="14051" width="9.140625" style="32"/>
    <col min="14052" max="14052" width="11.42578125" style="32" customWidth="1"/>
    <col min="14053" max="14053" width="14" style="32" customWidth="1"/>
    <col min="14054" max="14054" width="9.140625" style="32"/>
    <col min="14055" max="14055" width="23.42578125" style="32" customWidth="1"/>
    <col min="14056" max="14056" width="9.140625" style="32"/>
    <col min="14057" max="14057" width="10.5703125" style="32" customWidth="1"/>
    <col min="14058" max="14058" width="11.140625" style="32" customWidth="1"/>
    <col min="14059" max="14059" width="12.7109375" style="32" customWidth="1"/>
    <col min="14060" max="14061" width="9.140625" style="32"/>
    <col min="14062" max="14062" width="20.42578125" style="32" customWidth="1"/>
    <col min="14063" max="14063" width="9.140625" style="32"/>
    <col min="14064" max="14064" width="22" style="32" customWidth="1"/>
    <col min="14065" max="14307" width="9.140625" style="32"/>
    <col min="14308" max="14308" width="11.42578125" style="32" customWidth="1"/>
    <col min="14309" max="14309" width="14" style="32" customWidth="1"/>
    <col min="14310" max="14310" width="9.140625" style="32"/>
    <col min="14311" max="14311" width="23.42578125" style="32" customWidth="1"/>
    <col min="14312" max="14312" width="9.140625" style="32"/>
    <col min="14313" max="14313" width="10.5703125" style="32" customWidth="1"/>
    <col min="14314" max="14314" width="11.140625" style="32" customWidth="1"/>
    <col min="14315" max="14315" width="12.7109375" style="32" customWidth="1"/>
    <col min="14316" max="14317" width="9.140625" style="32"/>
    <col min="14318" max="14318" width="20.42578125" style="32" customWidth="1"/>
    <col min="14319" max="14319" width="9.140625" style="32"/>
    <col min="14320" max="14320" width="22" style="32" customWidth="1"/>
    <col min="14321" max="14563" width="9.140625" style="32"/>
    <col min="14564" max="14564" width="11.42578125" style="32" customWidth="1"/>
    <col min="14565" max="14565" width="14" style="32" customWidth="1"/>
    <col min="14566" max="14566" width="9.140625" style="32"/>
    <col min="14567" max="14567" width="23.42578125" style="32" customWidth="1"/>
    <col min="14568" max="14568" width="9.140625" style="32"/>
    <col min="14569" max="14569" width="10.5703125" style="32" customWidth="1"/>
    <col min="14570" max="14570" width="11.140625" style="32" customWidth="1"/>
    <col min="14571" max="14571" width="12.7109375" style="32" customWidth="1"/>
    <col min="14572" max="14573" width="9.140625" style="32"/>
    <col min="14574" max="14574" width="20.42578125" style="32" customWidth="1"/>
    <col min="14575" max="14575" width="9.140625" style="32"/>
    <col min="14576" max="14576" width="22" style="32" customWidth="1"/>
    <col min="14577" max="14819" width="9.140625" style="32"/>
    <col min="14820" max="14820" width="11.42578125" style="32" customWidth="1"/>
    <col min="14821" max="14821" width="14" style="32" customWidth="1"/>
    <col min="14822" max="14822" width="9.140625" style="32"/>
    <col min="14823" max="14823" width="23.42578125" style="32" customWidth="1"/>
    <col min="14824" max="14824" width="9.140625" style="32"/>
    <col min="14825" max="14825" width="10.5703125" style="32" customWidth="1"/>
    <col min="14826" max="14826" width="11.140625" style="32" customWidth="1"/>
    <col min="14827" max="14827" width="12.7109375" style="32" customWidth="1"/>
    <col min="14828" max="14829" width="9.140625" style="32"/>
    <col min="14830" max="14830" width="20.42578125" style="32" customWidth="1"/>
    <col min="14831" max="14831" width="9.140625" style="32"/>
    <col min="14832" max="14832" width="22" style="32" customWidth="1"/>
    <col min="14833" max="15075" width="9.140625" style="32"/>
    <col min="15076" max="15076" width="11.42578125" style="32" customWidth="1"/>
    <col min="15077" max="15077" width="14" style="32" customWidth="1"/>
    <col min="15078" max="15078" width="9.140625" style="32"/>
    <col min="15079" max="15079" width="23.42578125" style="32" customWidth="1"/>
    <col min="15080" max="15080" width="9.140625" style="32"/>
    <col min="15081" max="15081" width="10.5703125" style="32" customWidth="1"/>
    <col min="15082" max="15082" width="11.140625" style="32" customWidth="1"/>
    <col min="15083" max="15083" width="12.7109375" style="32" customWidth="1"/>
    <col min="15084" max="15085" width="9.140625" style="32"/>
    <col min="15086" max="15086" width="20.42578125" style="32" customWidth="1"/>
    <col min="15087" max="15087" width="9.140625" style="32"/>
    <col min="15088" max="15088" width="22" style="32" customWidth="1"/>
    <col min="15089" max="15331" width="9.140625" style="32"/>
    <col min="15332" max="15332" width="11.42578125" style="32" customWidth="1"/>
    <col min="15333" max="15333" width="14" style="32" customWidth="1"/>
    <col min="15334" max="15334" width="9.140625" style="32"/>
    <col min="15335" max="15335" width="23.42578125" style="32" customWidth="1"/>
    <col min="15336" max="15336" width="9.140625" style="32"/>
    <col min="15337" max="15337" width="10.5703125" style="32" customWidth="1"/>
    <col min="15338" max="15338" width="11.140625" style="32" customWidth="1"/>
    <col min="15339" max="15339" width="12.7109375" style="32" customWidth="1"/>
    <col min="15340" max="15341" width="9.140625" style="32"/>
    <col min="15342" max="15342" width="20.42578125" style="32" customWidth="1"/>
    <col min="15343" max="15343" width="9.140625" style="32"/>
    <col min="15344" max="15344" width="22" style="32" customWidth="1"/>
    <col min="15345" max="15587" width="9.140625" style="32"/>
    <col min="15588" max="15588" width="11.42578125" style="32" customWidth="1"/>
    <col min="15589" max="15589" width="14" style="32" customWidth="1"/>
    <col min="15590" max="15590" width="9.140625" style="32"/>
    <col min="15591" max="15591" width="23.42578125" style="32" customWidth="1"/>
    <col min="15592" max="15592" width="9.140625" style="32"/>
    <col min="15593" max="15593" width="10.5703125" style="32" customWidth="1"/>
    <col min="15594" max="15594" width="11.140625" style="32" customWidth="1"/>
    <col min="15595" max="15595" width="12.7109375" style="32" customWidth="1"/>
    <col min="15596" max="15597" width="9.140625" style="32"/>
    <col min="15598" max="15598" width="20.42578125" style="32" customWidth="1"/>
    <col min="15599" max="15599" width="9.140625" style="32"/>
    <col min="15600" max="15600" width="22" style="32" customWidth="1"/>
    <col min="15601" max="15843" width="9.140625" style="32"/>
    <col min="15844" max="15844" width="11.42578125" style="32" customWidth="1"/>
    <col min="15845" max="15845" width="14" style="32" customWidth="1"/>
    <col min="15846" max="15846" width="9.140625" style="32"/>
    <col min="15847" max="15847" width="23.42578125" style="32" customWidth="1"/>
    <col min="15848" max="15848" width="9.140625" style="32"/>
    <col min="15849" max="15849" width="10.5703125" style="32" customWidth="1"/>
    <col min="15850" max="15850" width="11.140625" style="32" customWidth="1"/>
    <col min="15851" max="15851" width="12.7109375" style="32" customWidth="1"/>
    <col min="15852" max="15853" width="9.140625" style="32"/>
    <col min="15854" max="15854" width="20.42578125" style="32" customWidth="1"/>
    <col min="15855" max="15855" width="9.140625" style="32"/>
    <col min="15856" max="15856" width="22" style="32" customWidth="1"/>
    <col min="15857" max="16099" width="9.140625" style="32"/>
    <col min="16100" max="16100" width="11.42578125" style="32" customWidth="1"/>
    <col min="16101" max="16101" width="14" style="32" customWidth="1"/>
    <col min="16102" max="16102" width="9.140625" style="32"/>
    <col min="16103" max="16103" width="23.42578125" style="32" customWidth="1"/>
    <col min="16104" max="16104" width="9.140625" style="32"/>
    <col min="16105" max="16105" width="10.5703125" style="32" customWidth="1"/>
    <col min="16106" max="16106" width="11.140625" style="32" customWidth="1"/>
    <col min="16107" max="16107" width="12.7109375" style="32" customWidth="1"/>
    <col min="16108" max="16109" width="9.140625" style="32"/>
    <col min="16110" max="16110" width="20.42578125" style="32" customWidth="1"/>
    <col min="16111" max="16111" width="9.140625" style="32"/>
    <col min="16112" max="16112" width="22" style="32" customWidth="1"/>
    <col min="16113" max="16384" width="9.140625" style="32"/>
  </cols>
  <sheetData>
    <row r="1" spans="1:7" ht="18" customHeight="1">
      <c r="A1" s="248" t="s">
        <v>1267</v>
      </c>
      <c r="B1" s="249"/>
      <c r="C1" s="249"/>
      <c r="D1" s="249"/>
      <c r="E1" s="249"/>
      <c r="F1" s="249"/>
      <c r="G1" s="249"/>
    </row>
    <row r="2" spans="1:7" ht="18" customHeight="1">
      <c r="A2" s="250" t="s">
        <v>1362</v>
      </c>
      <c r="B2" s="250"/>
      <c r="C2" s="250"/>
      <c r="D2" s="250"/>
      <c r="E2" s="250"/>
      <c r="F2" s="250"/>
      <c r="G2" s="250"/>
    </row>
    <row r="4" spans="1:7" ht="41.25" customHeight="1">
      <c r="A4" s="93" t="s">
        <v>9</v>
      </c>
      <c r="B4" s="93" t="s">
        <v>8</v>
      </c>
      <c r="C4" s="93" t="s">
        <v>151</v>
      </c>
      <c r="D4" s="93" t="s">
        <v>0</v>
      </c>
      <c r="E4" s="93" t="s">
        <v>13</v>
      </c>
      <c r="F4" s="93" t="s">
        <v>152</v>
      </c>
      <c r="G4" s="93" t="s">
        <v>2</v>
      </c>
    </row>
    <row r="5" spans="1:7" ht="18" customHeight="1">
      <c r="A5" s="251">
        <v>0.37152777777777773</v>
      </c>
      <c r="B5" s="32">
        <v>25</v>
      </c>
      <c r="C5" s="94" t="s">
        <v>153</v>
      </c>
      <c r="G5" s="3" t="s">
        <v>1268</v>
      </c>
    </row>
    <row r="6" spans="1:7" ht="18" customHeight="1">
      <c r="A6" s="251">
        <v>0.3888888888888889</v>
      </c>
      <c r="B6" s="92">
        <v>20</v>
      </c>
      <c r="C6" s="92" t="s">
        <v>958</v>
      </c>
      <c r="D6" s="36" t="s">
        <v>1269</v>
      </c>
      <c r="E6" s="96" t="s">
        <v>24</v>
      </c>
      <c r="F6" s="36">
        <v>12116</v>
      </c>
      <c r="G6" s="36" t="s">
        <v>1270</v>
      </c>
    </row>
    <row r="7" spans="1:7" ht="18" customHeight="1">
      <c r="A7" s="252">
        <v>0.40277777777777773</v>
      </c>
      <c r="B7" s="92">
        <v>20</v>
      </c>
      <c r="C7" s="92" t="s">
        <v>962</v>
      </c>
      <c r="D7" s="36" t="s">
        <v>1271</v>
      </c>
      <c r="E7" s="253" t="s">
        <v>163</v>
      </c>
      <c r="F7" s="36">
        <v>12174</v>
      </c>
      <c r="G7" s="36" t="s">
        <v>1272</v>
      </c>
    </row>
    <row r="8" spans="1:7" ht="18" customHeight="1">
      <c r="A8" s="251">
        <v>0.41666666666666669</v>
      </c>
      <c r="B8" s="92">
        <v>20</v>
      </c>
      <c r="C8" s="92" t="s">
        <v>966</v>
      </c>
      <c r="D8" s="436" t="s">
        <v>1273</v>
      </c>
      <c r="E8" s="3" t="s">
        <v>163</v>
      </c>
      <c r="F8" s="36">
        <v>12252</v>
      </c>
      <c r="G8" s="36" t="s">
        <v>1274</v>
      </c>
    </row>
    <row r="9" spans="1:7" ht="18" customHeight="1">
      <c r="A9" s="251">
        <v>0.43055555555555558</v>
      </c>
      <c r="B9" s="92">
        <v>20</v>
      </c>
      <c r="C9" s="92" t="s">
        <v>969</v>
      </c>
      <c r="D9" s="436" t="s">
        <v>1275</v>
      </c>
      <c r="E9" s="253" t="s">
        <v>156</v>
      </c>
      <c r="F9" s="32">
        <v>12319</v>
      </c>
      <c r="G9" s="3" t="s">
        <v>1276</v>
      </c>
    </row>
    <row r="10" spans="1:7" ht="18" customHeight="1">
      <c r="A10" s="251">
        <v>0.44444444444444442</v>
      </c>
      <c r="B10" s="92">
        <v>20</v>
      </c>
      <c r="C10" s="94" t="s">
        <v>121</v>
      </c>
    </row>
    <row r="11" spans="1:7" ht="18" customHeight="1">
      <c r="A11" s="251">
        <v>0.45833333333333331</v>
      </c>
      <c r="B11" s="92">
        <v>20</v>
      </c>
      <c r="C11" s="92" t="s">
        <v>972</v>
      </c>
      <c r="D11" s="36" t="s">
        <v>1277</v>
      </c>
      <c r="E11" s="3" t="s">
        <v>257</v>
      </c>
      <c r="F11" s="36">
        <v>12062</v>
      </c>
      <c r="G11" s="36" t="s">
        <v>1278</v>
      </c>
    </row>
    <row r="12" spans="1:7" s="54" customFormat="1" ht="18" customHeight="1">
      <c r="A12" s="254"/>
      <c r="B12" s="255"/>
      <c r="C12" s="255" t="s">
        <v>620</v>
      </c>
      <c r="D12" s="113" t="s">
        <v>1279</v>
      </c>
      <c r="E12" s="54" t="s">
        <v>262</v>
      </c>
      <c r="F12" s="112">
        <v>11981</v>
      </c>
      <c r="G12" s="112" t="s">
        <v>1280</v>
      </c>
    </row>
    <row r="13" spans="1:7" ht="18" customHeight="1">
      <c r="A13" s="251">
        <v>0.47222222222222227</v>
      </c>
      <c r="B13" s="92">
        <v>20</v>
      </c>
      <c r="C13" s="92" t="s">
        <v>976</v>
      </c>
      <c r="D13" s="36" t="s">
        <v>455</v>
      </c>
      <c r="E13" s="3" t="s">
        <v>262</v>
      </c>
      <c r="F13" s="36">
        <v>12115</v>
      </c>
      <c r="G13" s="36" t="s">
        <v>1281</v>
      </c>
    </row>
    <row r="14" spans="1:7" ht="18" customHeight="1">
      <c r="A14" s="251">
        <v>0.4861111111111111</v>
      </c>
      <c r="B14" s="92">
        <v>20</v>
      </c>
      <c r="C14" s="92" t="s">
        <v>982</v>
      </c>
      <c r="D14" s="436" t="s">
        <v>1282</v>
      </c>
      <c r="E14" s="3" t="s">
        <v>24</v>
      </c>
      <c r="F14" s="32">
        <v>12324</v>
      </c>
      <c r="G14" s="32" t="s">
        <v>1283</v>
      </c>
    </row>
    <row r="15" spans="1:7" ht="18" customHeight="1">
      <c r="A15" s="251">
        <v>0.5</v>
      </c>
      <c r="B15" s="92">
        <v>0</v>
      </c>
      <c r="C15" s="32" t="s">
        <v>986</v>
      </c>
      <c r="D15" s="416" t="s">
        <v>1899</v>
      </c>
      <c r="E15" s="32" t="s">
        <v>24</v>
      </c>
      <c r="F15" s="32">
        <v>12121</v>
      </c>
      <c r="G15" s="32" t="s">
        <v>1900</v>
      </c>
    </row>
    <row r="16" spans="1:7" ht="18" customHeight="1">
      <c r="A16" s="251">
        <v>0.51388888888888895</v>
      </c>
      <c r="B16" s="92"/>
      <c r="C16" s="92" t="s">
        <v>198</v>
      </c>
    </row>
    <row r="17" spans="1:11" ht="18" customHeight="1">
      <c r="A17" s="256"/>
      <c r="B17" s="38"/>
      <c r="C17" s="257"/>
      <c r="D17" s="3"/>
      <c r="E17" s="3"/>
      <c r="F17" s="3"/>
      <c r="G17" s="3"/>
    </row>
    <row r="19" spans="1:11" s="3" customFormat="1" ht="18" customHeight="1">
      <c r="A19" s="34" t="s">
        <v>225</v>
      </c>
      <c r="B19" s="34" t="s">
        <v>6</v>
      </c>
      <c r="C19" s="34" t="s">
        <v>226</v>
      </c>
      <c r="D19" s="35" t="s">
        <v>275</v>
      </c>
      <c r="E19" s="35" t="s">
        <v>228</v>
      </c>
      <c r="F19" s="134" t="s">
        <v>623</v>
      </c>
      <c r="G19" s="34" t="s">
        <v>0</v>
      </c>
      <c r="H19" s="34" t="s">
        <v>2</v>
      </c>
      <c r="I19" s="34" t="s">
        <v>229</v>
      </c>
      <c r="J19" s="34" t="s">
        <v>1</v>
      </c>
      <c r="K19" s="34" t="s">
        <v>3</v>
      </c>
    </row>
    <row r="20" spans="1:11" s="54" customFormat="1" ht="18" customHeight="1">
      <c r="A20" s="112" t="s">
        <v>262</v>
      </c>
      <c r="B20" s="112" t="s">
        <v>1284</v>
      </c>
      <c r="C20" s="112">
        <v>11981</v>
      </c>
      <c r="D20" s="113" t="s">
        <v>1285</v>
      </c>
      <c r="E20" s="112"/>
      <c r="F20" s="112"/>
      <c r="G20" s="112" t="s">
        <v>1286</v>
      </c>
      <c r="H20" s="112" t="s">
        <v>1280</v>
      </c>
      <c r="I20" s="112" t="s">
        <v>1287</v>
      </c>
      <c r="J20" s="112" t="s">
        <v>1288</v>
      </c>
      <c r="K20" s="112" t="s">
        <v>1289</v>
      </c>
    </row>
    <row r="21" spans="1:11" s="3" customFormat="1" ht="18" customHeight="1">
      <c r="A21" s="36" t="s">
        <v>580</v>
      </c>
      <c r="B21" s="36" t="s">
        <v>1284</v>
      </c>
      <c r="C21" s="36">
        <v>12062</v>
      </c>
      <c r="D21" s="36" t="s">
        <v>236</v>
      </c>
      <c r="E21" s="36" t="s">
        <v>231</v>
      </c>
      <c r="F21" s="149"/>
      <c r="G21" s="36" t="s">
        <v>1277</v>
      </c>
      <c r="H21" s="36" t="s">
        <v>1278</v>
      </c>
      <c r="I21" s="36" t="s">
        <v>1290</v>
      </c>
      <c r="J21" s="36" t="s">
        <v>1291</v>
      </c>
      <c r="K21" s="36" t="s">
        <v>1292</v>
      </c>
    </row>
    <row r="22" spans="1:11" s="3" customFormat="1" ht="18" customHeight="1">
      <c r="A22" s="36" t="s">
        <v>262</v>
      </c>
      <c r="B22" s="36" t="s">
        <v>1284</v>
      </c>
      <c r="C22" s="36">
        <v>12115</v>
      </c>
      <c r="D22" s="36" t="s">
        <v>236</v>
      </c>
      <c r="E22" s="36"/>
      <c r="F22" s="149"/>
      <c r="G22" s="36" t="s">
        <v>455</v>
      </c>
      <c r="H22" s="36" t="s">
        <v>1281</v>
      </c>
      <c r="I22" s="36" t="s">
        <v>1293</v>
      </c>
      <c r="J22" s="36" t="s">
        <v>460</v>
      </c>
      <c r="K22" s="36" t="s">
        <v>1294</v>
      </c>
    </row>
    <row r="23" spans="1:11" s="3" customFormat="1" ht="18" customHeight="1">
      <c r="A23" s="36" t="s">
        <v>24</v>
      </c>
      <c r="B23" s="36" t="s">
        <v>1284</v>
      </c>
      <c r="C23" s="36">
        <v>12116</v>
      </c>
      <c r="D23" s="36" t="s">
        <v>236</v>
      </c>
      <c r="E23" s="36"/>
      <c r="F23" s="149"/>
      <c r="G23" s="36" t="s">
        <v>1269</v>
      </c>
      <c r="H23" s="36" t="s">
        <v>1270</v>
      </c>
      <c r="I23" s="36" t="s">
        <v>1295</v>
      </c>
      <c r="J23" s="36" t="s">
        <v>1296</v>
      </c>
      <c r="K23" s="36" t="s">
        <v>1297</v>
      </c>
    </row>
    <row r="24" spans="1:11" s="3" customFormat="1" ht="18" customHeight="1">
      <c r="A24" s="36" t="s">
        <v>5</v>
      </c>
      <c r="B24" s="36" t="s">
        <v>1284</v>
      </c>
      <c r="C24" s="36">
        <v>12174</v>
      </c>
      <c r="D24" s="36" t="s">
        <v>236</v>
      </c>
      <c r="E24" s="36" t="s">
        <v>231</v>
      </c>
      <c r="F24" s="149"/>
      <c r="G24" s="36" t="s">
        <v>1271</v>
      </c>
      <c r="H24" s="36" t="s">
        <v>1272</v>
      </c>
      <c r="I24" s="36" t="s">
        <v>1298</v>
      </c>
      <c r="J24" s="36" t="s">
        <v>1299</v>
      </c>
      <c r="K24" s="36" t="s">
        <v>1300</v>
      </c>
    </row>
    <row r="25" spans="1:11" s="3" customFormat="1" ht="18" customHeight="1">
      <c r="A25" s="36" t="s">
        <v>24</v>
      </c>
      <c r="B25" s="36" t="s">
        <v>1284</v>
      </c>
      <c r="C25" s="36">
        <v>12017</v>
      </c>
      <c r="D25" s="36" t="s">
        <v>16</v>
      </c>
      <c r="E25" s="36"/>
      <c r="F25" s="149"/>
      <c r="G25" s="36" t="s">
        <v>1301</v>
      </c>
      <c r="H25" s="36" t="s">
        <v>1302</v>
      </c>
      <c r="I25" s="36" t="s">
        <v>1303</v>
      </c>
      <c r="J25" s="36" t="s">
        <v>1304</v>
      </c>
      <c r="K25" s="36" t="s">
        <v>1305</v>
      </c>
    </row>
    <row r="26" spans="1:11" s="3" customFormat="1" ht="18" customHeight="1">
      <c r="A26" s="36" t="s">
        <v>5</v>
      </c>
      <c r="B26" s="36" t="s">
        <v>1284</v>
      </c>
      <c r="C26" s="36">
        <v>12026</v>
      </c>
      <c r="D26" s="36" t="s">
        <v>16</v>
      </c>
      <c r="E26" s="36"/>
      <c r="F26" s="149"/>
      <c r="G26" s="36" t="s">
        <v>1306</v>
      </c>
      <c r="H26" s="36" t="s">
        <v>1307</v>
      </c>
      <c r="I26" s="36" t="s">
        <v>1308</v>
      </c>
      <c r="J26" s="36" t="s">
        <v>1309</v>
      </c>
      <c r="K26" s="36" t="s">
        <v>1310</v>
      </c>
    </row>
    <row r="27" spans="1:11" s="3" customFormat="1" ht="18" customHeight="1">
      <c r="A27" s="36" t="s">
        <v>43</v>
      </c>
      <c r="B27" s="36" t="s">
        <v>1284</v>
      </c>
      <c r="C27" s="36">
        <v>12034</v>
      </c>
      <c r="D27" s="36" t="s">
        <v>16</v>
      </c>
      <c r="E27" s="36" t="s">
        <v>231</v>
      </c>
      <c r="F27" s="148" t="s">
        <v>146</v>
      </c>
      <c r="G27" s="36" t="s">
        <v>1311</v>
      </c>
      <c r="H27" s="36" t="s">
        <v>1312</v>
      </c>
      <c r="I27" s="36" t="s">
        <v>1313</v>
      </c>
      <c r="J27" s="36" t="s">
        <v>1314</v>
      </c>
      <c r="K27" s="36" t="s">
        <v>1315</v>
      </c>
    </row>
    <row r="28" spans="1:11" s="3" customFormat="1" ht="18" customHeight="1">
      <c r="A28" s="36" t="s">
        <v>5</v>
      </c>
      <c r="B28" s="36" t="s">
        <v>1284</v>
      </c>
      <c r="C28" s="36">
        <v>12176</v>
      </c>
      <c r="D28" s="36" t="s">
        <v>16</v>
      </c>
      <c r="E28" s="36"/>
      <c r="F28" s="148" t="s">
        <v>145</v>
      </c>
      <c r="G28" s="36" t="s">
        <v>1316</v>
      </c>
      <c r="H28" s="36" t="s">
        <v>1317</v>
      </c>
      <c r="I28" s="36" t="s">
        <v>1318</v>
      </c>
      <c r="J28" s="36" t="s">
        <v>1319</v>
      </c>
      <c r="K28" s="36" t="s">
        <v>1320</v>
      </c>
    </row>
    <row r="29" spans="1:11" s="3" customFormat="1" ht="18" customHeight="1">
      <c r="A29" s="36" t="s">
        <v>24</v>
      </c>
      <c r="B29" s="36" t="s">
        <v>1284</v>
      </c>
      <c r="C29" s="36">
        <v>12206</v>
      </c>
      <c r="D29" s="36" t="s">
        <v>16</v>
      </c>
      <c r="E29" s="36"/>
      <c r="F29" s="149"/>
      <c r="G29" s="36" t="s">
        <v>1321</v>
      </c>
      <c r="H29" s="36" t="s">
        <v>1322</v>
      </c>
      <c r="I29" s="36" t="s">
        <v>1323</v>
      </c>
      <c r="J29" s="36" t="s">
        <v>1324</v>
      </c>
      <c r="K29" s="36" t="s">
        <v>1325</v>
      </c>
    </row>
    <row r="30" spans="1:11" s="208" customFormat="1" ht="18" customHeight="1">
      <c r="A30" s="199" t="s">
        <v>5</v>
      </c>
      <c r="B30" s="199" t="s">
        <v>1284</v>
      </c>
      <c r="C30" s="199">
        <v>12252</v>
      </c>
      <c r="D30" s="206" t="s">
        <v>1326</v>
      </c>
      <c r="E30" s="199"/>
      <c r="F30" s="199"/>
      <c r="G30" s="206" t="s">
        <v>1273</v>
      </c>
      <c r="H30" s="206" t="s">
        <v>1274</v>
      </c>
      <c r="I30" s="199" t="s">
        <v>1327</v>
      </c>
      <c r="J30" s="540" t="s">
        <v>1328</v>
      </c>
      <c r="K30" s="199" t="s">
        <v>1329</v>
      </c>
    </row>
    <row r="31" spans="1:11" s="3" customFormat="1" ht="18" customHeight="1">
      <c r="A31" s="36" t="s">
        <v>24</v>
      </c>
      <c r="B31" s="36" t="s">
        <v>1284</v>
      </c>
      <c r="C31" s="36">
        <v>12289</v>
      </c>
      <c r="D31" s="36" t="s">
        <v>16</v>
      </c>
      <c r="E31" s="36" t="s">
        <v>231</v>
      </c>
      <c r="F31" s="149"/>
      <c r="G31" s="36" t="s">
        <v>1330</v>
      </c>
      <c r="H31" s="36" t="s">
        <v>1331</v>
      </c>
      <c r="I31" s="36" t="s">
        <v>1332</v>
      </c>
      <c r="J31" s="36" t="s">
        <v>1333</v>
      </c>
      <c r="K31" s="36" t="s">
        <v>1330</v>
      </c>
    </row>
    <row r="32" spans="1:11" s="3" customFormat="1" ht="18" customHeight="1">
      <c r="A32" s="36" t="s">
        <v>5</v>
      </c>
      <c r="B32" s="36" t="s">
        <v>1284</v>
      </c>
      <c r="C32" s="36">
        <v>12301</v>
      </c>
      <c r="D32" s="36" t="s">
        <v>16</v>
      </c>
      <c r="E32" s="36"/>
      <c r="F32" s="148" t="s">
        <v>65</v>
      </c>
      <c r="G32" s="36" t="s">
        <v>1273</v>
      </c>
      <c r="H32" s="37" t="s">
        <v>1334</v>
      </c>
      <c r="I32" s="36" t="s">
        <v>1335</v>
      </c>
      <c r="J32" s="36" t="s">
        <v>1336</v>
      </c>
      <c r="K32" s="36" t="s">
        <v>1337</v>
      </c>
    </row>
    <row r="33" spans="1:11" s="61" customFormat="1" ht="18" customHeight="1">
      <c r="A33" s="258" t="s">
        <v>4</v>
      </c>
      <c r="B33" s="258" t="s">
        <v>1338</v>
      </c>
      <c r="C33" s="258">
        <v>12092</v>
      </c>
      <c r="D33" s="259" t="s">
        <v>1339</v>
      </c>
      <c r="E33" s="258"/>
      <c r="F33" s="258"/>
      <c r="G33" s="258" t="s">
        <v>1340</v>
      </c>
      <c r="H33" s="258" t="s">
        <v>1341</v>
      </c>
      <c r="I33" s="258" t="s">
        <v>1342</v>
      </c>
      <c r="J33" s="258" t="s">
        <v>1343</v>
      </c>
      <c r="K33" s="258" t="s">
        <v>1344</v>
      </c>
    </row>
    <row r="34" spans="1:11" s="54" customFormat="1" ht="18" customHeight="1">
      <c r="A34" s="255" t="s">
        <v>4</v>
      </c>
      <c r="B34" s="255" t="s">
        <v>17</v>
      </c>
      <c r="C34" s="54">
        <v>12313</v>
      </c>
      <c r="D34" s="255" t="s">
        <v>2212</v>
      </c>
      <c r="G34" s="54" t="s">
        <v>1345</v>
      </c>
      <c r="H34" s="54" t="s">
        <v>1346</v>
      </c>
      <c r="J34" s="54" t="s">
        <v>1347</v>
      </c>
      <c r="K34" s="54" t="s">
        <v>1348</v>
      </c>
    </row>
    <row r="35" spans="1:11" s="208" customFormat="1" ht="18" customHeight="1">
      <c r="A35" s="208" t="s">
        <v>4</v>
      </c>
      <c r="B35" s="205" t="s">
        <v>17</v>
      </c>
      <c r="C35" s="261">
        <v>12319</v>
      </c>
      <c r="D35" s="205" t="s">
        <v>1349</v>
      </c>
      <c r="G35" s="261" t="s">
        <v>1350</v>
      </c>
      <c r="H35" s="208" t="s">
        <v>1276</v>
      </c>
      <c r="J35" s="208" t="s">
        <v>1351</v>
      </c>
      <c r="K35" s="208" t="s">
        <v>1352</v>
      </c>
    </row>
    <row r="36" spans="1:11" s="260" customFormat="1" ht="19.5" customHeight="1">
      <c r="A36" s="156" t="s">
        <v>24</v>
      </c>
      <c r="B36" s="156" t="s">
        <v>548</v>
      </c>
      <c r="C36" s="156">
        <v>12266</v>
      </c>
      <c r="D36" s="157" t="s">
        <v>1353</v>
      </c>
      <c r="E36" s="156"/>
      <c r="F36" s="156"/>
      <c r="G36" s="156" t="s">
        <v>1354</v>
      </c>
      <c r="H36" s="156" t="s">
        <v>1355</v>
      </c>
      <c r="I36" s="156" t="s">
        <v>1356</v>
      </c>
      <c r="J36" s="156" t="s">
        <v>1357</v>
      </c>
      <c r="K36" s="156" t="s">
        <v>1358</v>
      </c>
    </row>
    <row r="37" spans="1:11" s="208" customFormat="1" ht="17.25" customHeight="1">
      <c r="A37" s="208" t="s">
        <v>24</v>
      </c>
      <c r="B37" s="199" t="s">
        <v>1284</v>
      </c>
      <c r="C37" s="208">
        <v>12324</v>
      </c>
      <c r="D37" s="208" t="s">
        <v>236</v>
      </c>
      <c r="G37" s="208" t="s">
        <v>1359</v>
      </c>
      <c r="H37" s="208" t="s">
        <v>1283</v>
      </c>
      <c r="J37" s="208" t="s">
        <v>1360</v>
      </c>
      <c r="K37" s="208" t="s">
        <v>1361</v>
      </c>
    </row>
    <row r="38" spans="1:11" s="260" customFormat="1" ht="18" customHeight="1">
      <c r="A38" s="260" t="s">
        <v>24</v>
      </c>
      <c r="B38" s="260" t="s">
        <v>1901</v>
      </c>
      <c r="C38" s="260">
        <v>12121</v>
      </c>
      <c r="D38" s="260" t="s">
        <v>1902</v>
      </c>
      <c r="G38" s="260" t="s">
        <v>1899</v>
      </c>
      <c r="H38" s="260" t="s">
        <v>1900</v>
      </c>
    </row>
    <row r="39" spans="1:11" s="260" customFormat="1" ht="18" customHeight="1">
      <c r="A39" s="260" t="s">
        <v>24</v>
      </c>
      <c r="B39" s="260" t="s">
        <v>1284</v>
      </c>
      <c r="C39" s="260">
        <v>12328</v>
      </c>
      <c r="D39" s="260" t="s">
        <v>1908</v>
      </c>
      <c r="G39" s="260" t="s">
        <v>1907</v>
      </c>
      <c r="H39" s="260" t="s">
        <v>1906</v>
      </c>
      <c r="J39" s="337" t="s">
        <v>1910</v>
      </c>
      <c r="K39" s="260" t="s">
        <v>1909</v>
      </c>
    </row>
    <row r="41" spans="1:11" ht="18" customHeight="1">
      <c r="A41" s="212" t="s">
        <v>1077</v>
      </c>
    </row>
    <row r="42" spans="1:11" ht="18" customHeight="1">
      <c r="A42" s="213">
        <v>37803</v>
      </c>
      <c r="C42" s="54" t="s">
        <v>2181</v>
      </c>
      <c r="D42" s="671" t="s">
        <v>1286</v>
      </c>
      <c r="E42" s="671" t="s">
        <v>1280</v>
      </c>
      <c r="F42" s="54"/>
      <c r="G42" s="54"/>
    </row>
    <row r="43" spans="1:11" ht="18" customHeight="1">
      <c r="C43" s="32" t="s">
        <v>1363</v>
      </c>
      <c r="D43" s="32" t="s">
        <v>1273</v>
      </c>
      <c r="E43" s="32" t="s">
        <v>1274</v>
      </c>
    </row>
    <row r="44" spans="1:11" ht="18" customHeight="1">
      <c r="C44" s="32" t="s">
        <v>1363</v>
      </c>
      <c r="D44" s="32" t="s">
        <v>1350</v>
      </c>
      <c r="E44" s="32" t="s">
        <v>1276</v>
      </c>
    </row>
    <row r="45" spans="1:11" ht="18" customHeight="1">
      <c r="C45" s="32" t="s">
        <v>1364</v>
      </c>
      <c r="D45" s="32" t="s">
        <v>1359</v>
      </c>
      <c r="E45" s="32" t="s">
        <v>1283</v>
      </c>
    </row>
    <row r="47" spans="1:11" ht="18" customHeight="1">
      <c r="A47" s="213">
        <v>38899</v>
      </c>
      <c r="C47" s="32" t="s">
        <v>1901</v>
      </c>
      <c r="D47" s="32" t="s">
        <v>1899</v>
      </c>
      <c r="E47" s="32">
        <v>12121</v>
      </c>
      <c r="F47" s="32" t="s">
        <v>1900</v>
      </c>
    </row>
    <row r="48" spans="1:11" ht="18" customHeight="1">
      <c r="C48" s="32" t="s">
        <v>1364</v>
      </c>
      <c r="D48" s="32" t="s">
        <v>1907</v>
      </c>
      <c r="E48" s="32">
        <v>12328</v>
      </c>
      <c r="F48" s="32" t="s">
        <v>1906</v>
      </c>
    </row>
    <row r="50" spans="1:7" ht="18" customHeight="1">
      <c r="A50" s="410">
        <v>41456</v>
      </c>
      <c r="C50" s="32" t="s">
        <v>2021</v>
      </c>
      <c r="D50" s="435" t="s">
        <v>1899</v>
      </c>
      <c r="E50" s="435">
        <v>12121</v>
      </c>
      <c r="F50" s="435" t="s">
        <v>1900</v>
      </c>
    </row>
    <row r="51" spans="1:7" ht="18" customHeight="1">
      <c r="A51" s="410">
        <v>44774</v>
      </c>
      <c r="C51" s="54" t="s">
        <v>2211</v>
      </c>
      <c r="D51" s="54" t="s">
        <v>1345</v>
      </c>
      <c r="E51" s="54">
        <v>12313</v>
      </c>
      <c r="F51" s="54" t="s">
        <v>1346</v>
      </c>
      <c r="G51" s="54"/>
    </row>
  </sheetData>
  <hyperlinks>
    <hyperlink ref="J39" r:id="rId1"/>
    <hyperlink ref="J30" r:id="rId2"/>
  </hyperlinks>
  <pageMargins left="0.7" right="0.7" top="0.75" bottom="0.75" header="0.3" footer="0.3"/>
  <pageSetup orientation="portrait" verticalDpi="0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3" workbookViewId="0">
      <selection activeCell="A4" sqref="A4:XFD44"/>
    </sheetView>
  </sheetViews>
  <sheetFormatPr defaultRowHeight="15"/>
  <sheetData>
    <row r="1" spans="1:12" s="465" customFormat="1" ht="18">
      <c r="A1" s="659" t="s">
        <v>2103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8"/>
    </row>
    <row r="2" spans="1:12" s="465" customFormat="1" ht="18">
      <c r="A2" s="659" t="s">
        <v>2104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8"/>
    </row>
    <row r="3" spans="1:12" s="465" customFormat="1" ht="23.25" customHeight="1">
      <c r="A3" s="660" t="s">
        <v>2105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58"/>
    </row>
    <row r="4" spans="1:12" ht="17.25" customHeight="1">
      <c r="A4" s="657" t="s">
        <v>2064</v>
      </c>
    </row>
    <row r="5" spans="1:12">
      <c r="A5" s="657" t="s">
        <v>2065</v>
      </c>
    </row>
    <row r="6" spans="1:12">
      <c r="A6" s="657" t="s">
        <v>2066</v>
      </c>
    </row>
    <row r="7" spans="1:12">
      <c r="A7" s="657" t="s">
        <v>2067</v>
      </c>
    </row>
    <row r="8" spans="1:12">
      <c r="A8" s="657" t="s">
        <v>2068</v>
      </c>
    </row>
    <row r="9" spans="1:12">
      <c r="A9" s="657" t="s">
        <v>2069</v>
      </c>
    </row>
    <row r="10" spans="1:12">
      <c r="A10" s="657" t="s">
        <v>2070</v>
      </c>
    </row>
    <row r="11" spans="1:12">
      <c r="A11" s="657" t="s">
        <v>2071</v>
      </c>
    </row>
    <row r="12" spans="1:12">
      <c r="A12" s="657" t="s">
        <v>2072</v>
      </c>
    </row>
    <row r="13" spans="1:12">
      <c r="A13" s="657" t="s">
        <v>2073</v>
      </c>
    </row>
    <row r="14" spans="1:12">
      <c r="A14" s="657" t="s">
        <v>2074</v>
      </c>
    </row>
    <row r="15" spans="1:12">
      <c r="A15" s="657" t="s">
        <v>2075</v>
      </c>
    </row>
    <row r="16" spans="1:12">
      <c r="A16" s="657" t="s">
        <v>2076</v>
      </c>
    </row>
    <row r="17" spans="1:1">
      <c r="A17" s="657" t="s">
        <v>2077</v>
      </c>
    </row>
    <row r="18" spans="1:1">
      <c r="A18" s="657" t="s">
        <v>2078</v>
      </c>
    </row>
    <row r="19" spans="1:1">
      <c r="A19" s="657" t="s">
        <v>2079</v>
      </c>
    </row>
    <row r="20" spans="1:1">
      <c r="A20" s="657" t="s">
        <v>2080</v>
      </c>
    </row>
    <row r="21" spans="1:1">
      <c r="A21" s="657" t="s">
        <v>2081</v>
      </c>
    </row>
    <row r="22" spans="1:1">
      <c r="A22" s="657" t="s">
        <v>2082</v>
      </c>
    </row>
    <row r="23" spans="1:1">
      <c r="A23" s="657" t="s">
        <v>2083</v>
      </c>
    </row>
    <row r="24" spans="1:1">
      <c r="A24" s="657" t="s">
        <v>2084</v>
      </c>
    </row>
    <row r="25" spans="1:1">
      <c r="A25" s="657" t="s">
        <v>2085</v>
      </c>
    </row>
    <row r="26" spans="1:1">
      <c r="A26" s="657" t="s">
        <v>2086</v>
      </c>
    </row>
    <row r="27" spans="1:1">
      <c r="A27" s="657" t="s">
        <v>2087</v>
      </c>
    </row>
    <row r="28" spans="1:1">
      <c r="A28" s="657" t="s">
        <v>2088</v>
      </c>
    </row>
    <row r="29" spans="1:1">
      <c r="A29" s="657" t="s">
        <v>2089</v>
      </c>
    </row>
    <row r="30" spans="1:1">
      <c r="A30" s="657" t="s">
        <v>2090</v>
      </c>
    </row>
    <row r="31" spans="1:1">
      <c r="A31" s="657" t="s">
        <v>2091</v>
      </c>
    </row>
    <row r="32" spans="1:1">
      <c r="A32" s="657" t="s">
        <v>2073</v>
      </c>
    </row>
    <row r="34" spans="1:1">
      <c r="A34" s="657" t="s">
        <v>2092</v>
      </c>
    </row>
    <row r="35" spans="1:1">
      <c r="A35" s="657" t="s">
        <v>2093</v>
      </c>
    </row>
    <row r="36" spans="1:1">
      <c r="A36" s="657" t="s">
        <v>2094</v>
      </c>
    </row>
    <row r="37" spans="1:1">
      <c r="A37" s="657" t="s">
        <v>2095</v>
      </c>
    </row>
    <row r="38" spans="1:1">
      <c r="A38" s="657" t="s">
        <v>2096</v>
      </c>
    </row>
    <row r="39" spans="1:1">
      <c r="A39" s="657" t="s">
        <v>2097</v>
      </c>
    </row>
    <row r="40" spans="1:1">
      <c r="A40" s="657" t="s">
        <v>2098</v>
      </c>
    </row>
    <row r="41" spans="1:1">
      <c r="A41" s="657" t="s">
        <v>2099</v>
      </c>
    </row>
    <row r="42" spans="1:1">
      <c r="A42" s="657" t="s">
        <v>2100</v>
      </c>
    </row>
    <row r="43" spans="1:1">
      <c r="A43" s="657" t="s">
        <v>2101</v>
      </c>
    </row>
    <row r="44" spans="1:1">
      <c r="A44" s="657" t="s">
        <v>2102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17" sqref="I17"/>
    </sheetView>
  </sheetViews>
  <sheetFormatPr defaultRowHeight="15"/>
  <cols>
    <col min="4" max="4" width="13.85546875" customWidth="1"/>
    <col min="11" max="11" width="13.28515625" customWidth="1"/>
  </cols>
  <sheetData>
    <row r="1" spans="1:11" ht="18">
      <c r="A1" s="62" t="s">
        <v>1365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">
      <c r="A2" s="62" t="s">
        <v>1366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3" t="s">
        <v>2012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263" customForma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s="13" customFormat="1" ht="15.75" customHeight="1">
      <c r="A5" s="10" t="s">
        <v>97</v>
      </c>
      <c r="B5" s="11"/>
      <c r="C5" s="12" t="s">
        <v>1</v>
      </c>
      <c r="D5" s="12" t="s">
        <v>1802</v>
      </c>
      <c r="E5" s="13" t="s">
        <v>10</v>
      </c>
      <c r="F5" s="12" t="s">
        <v>15</v>
      </c>
      <c r="G5" s="11"/>
      <c r="H5" s="11"/>
      <c r="I5" s="11"/>
    </row>
    <row r="6" spans="1:11" s="13" customFormat="1" ht="15.75" customHeight="1">
      <c r="A6" s="347" t="s">
        <v>1911</v>
      </c>
      <c r="B6" s="348"/>
      <c r="C6" s="349" t="s">
        <v>1391</v>
      </c>
      <c r="D6" s="348" t="s">
        <v>1912</v>
      </c>
      <c r="E6" s="338">
        <v>12233</v>
      </c>
      <c r="F6" s="350" t="s">
        <v>1913</v>
      </c>
      <c r="G6" s="348"/>
      <c r="H6" s="348"/>
      <c r="I6" s="348"/>
    </row>
    <row r="7" spans="1:11" s="13" customFormat="1" ht="15.75" customHeight="1">
      <c r="A7" s="10"/>
      <c r="B7" s="11"/>
      <c r="C7" s="12"/>
      <c r="D7" s="12"/>
      <c r="F7" s="12"/>
      <c r="G7" s="11"/>
      <c r="H7" s="11"/>
      <c r="I7" s="11"/>
    </row>
    <row r="9" spans="1:11" s="65" customFormat="1" ht="41.25" customHeight="1">
      <c r="A9" s="65" t="s">
        <v>9</v>
      </c>
      <c r="B9" s="65" t="s">
        <v>8</v>
      </c>
      <c r="C9" s="65" t="s">
        <v>151</v>
      </c>
      <c r="D9" s="65" t="s">
        <v>0</v>
      </c>
      <c r="E9" s="65" t="s">
        <v>13</v>
      </c>
      <c r="F9" s="65" t="s">
        <v>152</v>
      </c>
      <c r="G9" s="65" t="s">
        <v>2</v>
      </c>
    </row>
    <row r="10" spans="1:11" s="67" customFormat="1" ht="14.25" customHeight="1">
      <c r="A10" s="121">
        <v>0.57986111111111105</v>
      </c>
      <c r="B10" s="67">
        <v>5</v>
      </c>
      <c r="C10" s="68" t="s">
        <v>153</v>
      </c>
      <c r="D10" s="67" t="s">
        <v>1914</v>
      </c>
      <c r="E10" s="67" t="s">
        <v>1915</v>
      </c>
      <c r="H10" s="69"/>
    </row>
    <row r="11" spans="1:11" s="44" customFormat="1" ht="14.25" customHeight="1">
      <c r="A11" s="124">
        <v>0.58333333333333337</v>
      </c>
      <c r="B11" s="71">
        <v>30</v>
      </c>
      <c r="C11" s="71" t="s">
        <v>154</v>
      </c>
      <c r="D11" s="339" t="s">
        <v>1917</v>
      </c>
      <c r="E11" s="339" t="s">
        <v>1918</v>
      </c>
      <c r="F11" s="74">
        <v>12249</v>
      </c>
      <c r="G11" s="339" t="s">
        <v>1913</v>
      </c>
      <c r="H11" s="75"/>
    </row>
    <row r="12" spans="1:11" s="44" customFormat="1" ht="14.25" customHeight="1">
      <c r="A12" s="124">
        <v>0.60416666666666663</v>
      </c>
      <c r="B12" s="71">
        <v>30</v>
      </c>
      <c r="C12" s="71" t="s">
        <v>1916</v>
      </c>
      <c r="D12" s="339" t="s">
        <v>1919</v>
      </c>
      <c r="E12" s="340" t="s">
        <v>1915</v>
      </c>
      <c r="F12" s="74">
        <v>12082</v>
      </c>
      <c r="G12" s="339" t="s">
        <v>1920</v>
      </c>
      <c r="H12" s="75"/>
    </row>
    <row r="13" spans="1:11" ht="14.25" customHeight="1">
      <c r="A13" s="334">
        <v>0.625</v>
      </c>
      <c r="B13" s="70">
        <v>30</v>
      </c>
      <c r="C13" s="70" t="s">
        <v>1916</v>
      </c>
      <c r="D13" s="339" t="s">
        <v>1914</v>
      </c>
      <c r="E13" s="339" t="s">
        <v>1915</v>
      </c>
      <c r="F13" s="74">
        <v>12233</v>
      </c>
      <c r="G13" s="339" t="s">
        <v>1921</v>
      </c>
      <c r="H13" s="75"/>
    </row>
    <row r="14" spans="1:11" s="127" customFormat="1" ht="14.25" customHeight="1">
      <c r="A14" s="121">
        <v>0.64583333333333337</v>
      </c>
      <c r="B14" s="67">
        <v>20</v>
      </c>
      <c r="C14" s="72" t="s">
        <v>121</v>
      </c>
      <c r="E14" s="342"/>
    </row>
    <row r="15" spans="1:11" s="127" customFormat="1" ht="14.25" customHeight="1">
      <c r="A15" s="66">
        <v>0.65972222222222221</v>
      </c>
      <c r="B15" s="70">
        <v>25</v>
      </c>
      <c r="C15" s="70" t="s">
        <v>1916</v>
      </c>
      <c r="D15" s="339" t="s">
        <v>1922</v>
      </c>
      <c r="E15" s="339" t="s">
        <v>1923</v>
      </c>
      <c r="F15" s="74">
        <v>12127</v>
      </c>
      <c r="G15" s="339" t="s">
        <v>1924</v>
      </c>
    </row>
    <row r="16" spans="1:11" s="127" customFormat="1" ht="14.25" customHeight="1">
      <c r="A16" s="66">
        <v>0.67708333333333337</v>
      </c>
      <c r="B16" s="70">
        <v>25</v>
      </c>
      <c r="C16" s="70" t="s">
        <v>1916</v>
      </c>
      <c r="D16" s="339" t="s">
        <v>1925</v>
      </c>
      <c r="E16" s="339" t="s">
        <v>1926</v>
      </c>
      <c r="F16" s="74">
        <v>12177</v>
      </c>
      <c r="G16" s="339" t="s">
        <v>1927</v>
      </c>
      <c r="H16" s="339"/>
    </row>
    <row r="17" spans="1:13" s="127" customFormat="1" ht="13.5" customHeight="1">
      <c r="A17" s="121">
        <v>0.73611111111111116</v>
      </c>
      <c r="B17" s="67">
        <v>20</v>
      </c>
      <c r="C17" s="72" t="s">
        <v>197</v>
      </c>
      <c r="D17" s="301"/>
      <c r="E17" s="342"/>
    </row>
    <row r="18" spans="1:13" s="67" customFormat="1" ht="14.25" customHeight="1">
      <c r="A18" s="121">
        <v>0.75</v>
      </c>
      <c r="C18" s="72" t="s">
        <v>198</v>
      </c>
      <c r="D18" s="125"/>
      <c r="E18" s="125"/>
      <c r="F18" s="126"/>
      <c r="G18" s="127"/>
      <c r="H18" s="69"/>
    </row>
    <row r="19" spans="1:13" s="133" customFormat="1" ht="14.25" customHeight="1">
      <c r="A19" s="130"/>
      <c r="B19" s="131">
        <f>SUM(B10:B17)</f>
        <v>185</v>
      </c>
      <c r="C19" s="132"/>
      <c r="D19" s="341"/>
      <c r="E19" s="341"/>
      <c r="F19" s="232"/>
      <c r="G19" s="341"/>
      <c r="H19" s="343"/>
    </row>
    <row r="21" spans="1:13" s="382" customFormat="1">
      <c r="A21" s="382" t="s">
        <v>1968</v>
      </c>
    </row>
    <row r="23" spans="1:13" s="109" customFormat="1" ht="135">
      <c r="A23" s="344" t="s">
        <v>225</v>
      </c>
      <c r="B23" s="344" t="s">
        <v>6</v>
      </c>
      <c r="C23" s="344" t="s">
        <v>226</v>
      </c>
      <c r="D23" s="345" t="s">
        <v>837</v>
      </c>
      <c r="E23" s="345" t="s">
        <v>228</v>
      </c>
      <c r="F23" s="346" t="s">
        <v>227</v>
      </c>
      <c r="G23" s="344" t="s">
        <v>0</v>
      </c>
      <c r="H23" s="344" t="s">
        <v>2</v>
      </c>
      <c r="I23" s="344" t="s">
        <v>229</v>
      </c>
      <c r="J23" s="346" t="s">
        <v>1475</v>
      </c>
      <c r="K23" s="344" t="s">
        <v>1</v>
      </c>
      <c r="L23" s="344" t="s">
        <v>3</v>
      </c>
      <c r="M23" s="344"/>
    </row>
    <row r="24" spans="1:13" s="109" customFormat="1" ht="19.5" customHeight="1">
      <c r="A24" s="36" t="s">
        <v>4</v>
      </c>
      <c r="B24" s="36" t="s">
        <v>1368</v>
      </c>
      <c r="C24" s="36">
        <v>12082</v>
      </c>
      <c r="D24" s="156" t="s">
        <v>16</v>
      </c>
      <c r="E24" s="77"/>
      <c r="F24" s="158" t="s">
        <v>1916</v>
      </c>
      <c r="G24" s="36" t="s">
        <v>1928</v>
      </c>
      <c r="H24" s="77" t="s">
        <v>1369</v>
      </c>
      <c r="I24" s="36" t="s">
        <v>1370</v>
      </c>
      <c r="J24" s="136"/>
      <c r="K24" s="36" t="s">
        <v>1371</v>
      </c>
      <c r="L24" s="36" t="s">
        <v>1372</v>
      </c>
      <c r="M24" s="36"/>
    </row>
    <row r="25" spans="1:13" s="109" customFormat="1" ht="19.5" customHeight="1">
      <c r="A25" s="36" t="s">
        <v>43</v>
      </c>
      <c r="B25" s="36" t="s">
        <v>1368</v>
      </c>
      <c r="C25" s="36">
        <v>12127</v>
      </c>
      <c r="D25" s="36" t="s">
        <v>236</v>
      </c>
      <c r="E25" s="77"/>
      <c r="F25" s="136" t="s">
        <v>236</v>
      </c>
      <c r="G25" s="36" t="s">
        <v>1373</v>
      </c>
      <c r="H25" s="77" t="s">
        <v>1374</v>
      </c>
      <c r="I25" s="36" t="s">
        <v>1375</v>
      </c>
      <c r="J25" s="136"/>
      <c r="K25" s="36" t="s">
        <v>1376</v>
      </c>
      <c r="L25" s="36" t="s">
        <v>1377</v>
      </c>
      <c r="M25" s="36"/>
    </row>
    <row r="26" spans="1:13" s="109" customFormat="1" ht="19.5" customHeight="1">
      <c r="A26" s="36" t="s">
        <v>485</v>
      </c>
      <c r="B26" s="36" t="s">
        <v>1368</v>
      </c>
      <c r="C26" s="36">
        <v>12177</v>
      </c>
      <c r="D26" s="36" t="s">
        <v>236</v>
      </c>
      <c r="E26" s="36" t="s">
        <v>231</v>
      </c>
      <c r="F26" s="136" t="s">
        <v>236</v>
      </c>
      <c r="G26" s="36" t="s">
        <v>1378</v>
      </c>
      <c r="H26" s="77" t="s">
        <v>1379</v>
      </c>
      <c r="I26" s="36" t="s">
        <v>1380</v>
      </c>
      <c r="J26" s="136"/>
      <c r="K26" s="36" t="s">
        <v>1381</v>
      </c>
      <c r="L26" s="36" t="s">
        <v>1382</v>
      </c>
      <c r="M26" s="36"/>
    </row>
    <row r="27" spans="1:13" s="109" customFormat="1" ht="19.5" customHeight="1">
      <c r="A27" s="36" t="s">
        <v>4</v>
      </c>
      <c r="B27" s="36" t="s">
        <v>1368</v>
      </c>
      <c r="C27" s="36">
        <v>12233</v>
      </c>
      <c r="D27" s="36" t="s">
        <v>236</v>
      </c>
      <c r="E27" s="77"/>
      <c r="F27" s="136" t="s">
        <v>236</v>
      </c>
      <c r="G27" s="36" t="s">
        <v>1383</v>
      </c>
      <c r="H27" s="77" t="s">
        <v>1384</v>
      </c>
      <c r="I27" s="36" t="s">
        <v>1385</v>
      </c>
      <c r="J27" s="136"/>
      <c r="K27" s="36" t="s">
        <v>1386</v>
      </c>
      <c r="L27" s="36" t="s">
        <v>1387</v>
      </c>
      <c r="M27" s="36"/>
    </row>
    <row r="28" spans="1:13" s="109" customFormat="1" ht="19.5" customHeight="1">
      <c r="A28" s="36" t="s">
        <v>4</v>
      </c>
      <c r="B28" s="36" t="s">
        <v>1368</v>
      </c>
      <c r="C28" s="36">
        <v>12249</v>
      </c>
      <c r="D28" s="36" t="s">
        <v>236</v>
      </c>
      <c r="E28" s="77"/>
      <c r="F28" s="136" t="s">
        <v>236</v>
      </c>
      <c r="G28" s="36" t="s">
        <v>1388</v>
      </c>
      <c r="H28" s="77" t="s">
        <v>1389</v>
      </c>
      <c r="I28" s="36" t="s">
        <v>1390</v>
      </c>
      <c r="J28" s="136"/>
      <c r="K28" s="36" t="s">
        <v>1391</v>
      </c>
      <c r="L28" s="36" t="s">
        <v>1388</v>
      </c>
      <c r="M28" s="36"/>
    </row>
    <row r="30" spans="1:13" ht="15.75">
      <c r="A30" s="408" t="s">
        <v>1958</v>
      </c>
      <c r="B30" s="409">
        <v>41091</v>
      </c>
      <c r="C30" t="s">
        <v>2009</v>
      </c>
      <c r="D30" s="224" t="s">
        <v>2010</v>
      </c>
      <c r="E30" t="s">
        <v>2011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A6" sqref="A6:XFD21"/>
    </sheetView>
  </sheetViews>
  <sheetFormatPr defaultRowHeight="18.75" customHeight="1"/>
  <cols>
    <col min="1" max="1" width="9.140625" style="1"/>
    <col min="2" max="2" width="11" style="1" customWidth="1"/>
    <col min="3" max="3" width="18.140625" style="1" customWidth="1"/>
    <col min="4" max="4" width="20.28515625" style="1" customWidth="1"/>
    <col min="5" max="5" width="9.140625" style="1"/>
    <col min="6" max="6" width="18" style="1" customWidth="1"/>
    <col min="7" max="7" width="17.140625" style="1" customWidth="1"/>
    <col min="8" max="8" width="37.7109375" style="1" customWidth="1"/>
    <col min="9" max="9" width="9.140625" style="1"/>
    <col min="10" max="10" width="21.7109375" style="1" customWidth="1"/>
    <col min="11" max="11" width="16.140625" style="1" customWidth="1"/>
    <col min="12" max="12" width="21.5703125" style="1" customWidth="1"/>
    <col min="13" max="13" width="9.140625" style="1"/>
    <col min="14" max="24" width="9.140625" style="5"/>
    <col min="25" max="197" width="9.140625" style="1"/>
    <col min="198" max="198" width="22.7109375" style="1" customWidth="1"/>
    <col min="199" max="199" width="17.7109375" style="1" customWidth="1"/>
    <col min="200" max="202" width="9.140625" style="1"/>
    <col min="203" max="203" width="12.42578125" style="1" customWidth="1"/>
    <col min="204" max="207" width="9.140625" style="1"/>
    <col min="208" max="208" width="23.140625" style="1" customWidth="1"/>
    <col min="209" max="453" width="9.140625" style="1"/>
    <col min="454" max="454" width="22.7109375" style="1" customWidth="1"/>
    <col min="455" max="455" width="17.7109375" style="1" customWidth="1"/>
    <col min="456" max="458" width="9.140625" style="1"/>
    <col min="459" max="459" width="12.42578125" style="1" customWidth="1"/>
    <col min="460" max="463" width="9.140625" style="1"/>
    <col min="464" max="464" width="23.140625" style="1" customWidth="1"/>
    <col min="465" max="709" width="9.140625" style="1"/>
    <col min="710" max="710" width="22.7109375" style="1" customWidth="1"/>
    <col min="711" max="711" width="17.7109375" style="1" customWidth="1"/>
    <col min="712" max="714" width="9.140625" style="1"/>
    <col min="715" max="715" width="12.42578125" style="1" customWidth="1"/>
    <col min="716" max="719" width="9.140625" style="1"/>
    <col min="720" max="720" width="23.140625" style="1" customWidth="1"/>
    <col min="721" max="965" width="9.140625" style="1"/>
    <col min="966" max="966" width="22.7109375" style="1" customWidth="1"/>
    <col min="967" max="967" width="17.7109375" style="1" customWidth="1"/>
    <col min="968" max="970" width="9.140625" style="1"/>
    <col min="971" max="971" width="12.42578125" style="1" customWidth="1"/>
    <col min="972" max="975" width="9.140625" style="1"/>
    <col min="976" max="976" width="23.140625" style="1" customWidth="1"/>
    <col min="977" max="1221" width="9.140625" style="1"/>
    <col min="1222" max="1222" width="22.7109375" style="1" customWidth="1"/>
    <col min="1223" max="1223" width="17.7109375" style="1" customWidth="1"/>
    <col min="1224" max="1226" width="9.140625" style="1"/>
    <col min="1227" max="1227" width="12.42578125" style="1" customWidth="1"/>
    <col min="1228" max="1231" width="9.140625" style="1"/>
    <col min="1232" max="1232" width="23.140625" style="1" customWidth="1"/>
    <col min="1233" max="1477" width="9.140625" style="1"/>
    <col min="1478" max="1478" width="22.7109375" style="1" customWidth="1"/>
    <col min="1479" max="1479" width="17.7109375" style="1" customWidth="1"/>
    <col min="1480" max="1482" width="9.140625" style="1"/>
    <col min="1483" max="1483" width="12.42578125" style="1" customWidth="1"/>
    <col min="1484" max="1487" width="9.140625" style="1"/>
    <col min="1488" max="1488" width="23.140625" style="1" customWidth="1"/>
    <col min="1489" max="1733" width="9.140625" style="1"/>
    <col min="1734" max="1734" width="22.7109375" style="1" customWidth="1"/>
    <col min="1735" max="1735" width="17.7109375" style="1" customWidth="1"/>
    <col min="1736" max="1738" width="9.140625" style="1"/>
    <col min="1739" max="1739" width="12.42578125" style="1" customWidth="1"/>
    <col min="1740" max="1743" width="9.140625" style="1"/>
    <col min="1744" max="1744" width="23.140625" style="1" customWidth="1"/>
    <col min="1745" max="1989" width="9.140625" style="1"/>
    <col min="1990" max="1990" width="22.7109375" style="1" customWidth="1"/>
    <col min="1991" max="1991" width="17.7109375" style="1" customWidth="1"/>
    <col min="1992" max="1994" width="9.140625" style="1"/>
    <col min="1995" max="1995" width="12.42578125" style="1" customWidth="1"/>
    <col min="1996" max="1999" width="9.140625" style="1"/>
    <col min="2000" max="2000" width="23.140625" style="1" customWidth="1"/>
    <col min="2001" max="2245" width="9.140625" style="1"/>
    <col min="2246" max="2246" width="22.7109375" style="1" customWidth="1"/>
    <col min="2247" max="2247" width="17.7109375" style="1" customWidth="1"/>
    <col min="2248" max="2250" width="9.140625" style="1"/>
    <col min="2251" max="2251" width="12.42578125" style="1" customWidth="1"/>
    <col min="2252" max="2255" width="9.140625" style="1"/>
    <col min="2256" max="2256" width="23.140625" style="1" customWidth="1"/>
    <col min="2257" max="2501" width="9.140625" style="1"/>
    <col min="2502" max="2502" width="22.7109375" style="1" customWidth="1"/>
    <col min="2503" max="2503" width="17.7109375" style="1" customWidth="1"/>
    <col min="2504" max="2506" width="9.140625" style="1"/>
    <col min="2507" max="2507" width="12.42578125" style="1" customWidth="1"/>
    <col min="2508" max="2511" width="9.140625" style="1"/>
    <col min="2512" max="2512" width="23.140625" style="1" customWidth="1"/>
    <col min="2513" max="2757" width="9.140625" style="1"/>
    <col min="2758" max="2758" width="22.7109375" style="1" customWidth="1"/>
    <col min="2759" max="2759" width="17.7109375" style="1" customWidth="1"/>
    <col min="2760" max="2762" width="9.140625" style="1"/>
    <col min="2763" max="2763" width="12.42578125" style="1" customWidth="1"/>
    <col min="2764" max="2767" width="9.140625" style="1"/>
    <col min="2768" max="2768" width="23.140625" style="1" customWidth="1"/>
    <col min="2769" max="3013" width="9.140625" style="1"/>
    <col min="3014" max="3014" width="22.7109375" style="1" customWidth="1"/>
    <col min="3015" max="3015" width="17.7109375" style="1" customWidth="1"/>
    <col min="3016" max="3018" width="9.140625" style="1"/>
    <col min="3019" max="3019" width="12.42578125" style="1" customWidth="1"/>
    <col min="3020" max="3023" width="9.140625" style="1"/>
    <col min="3024" max="3024" width="23.140625" style="1" customWidth="1"/>
    <col min="3025" max="3269" width="9.140625" style="1"/>
    <col min="3270" max="3270" width="22.7109375" style="1" customWidth="1"/>
    <col min="3271" max="3271" width="17.7109375" style="1" customWidth="1"/>
    <col min="3272" max="3274" width="9.140625" style="1"/>
    <col min="3275" max="3275" width="12.42578125" style="1" customWidth="1"/>
    <col min="3276" max="3279" width="9.140625" style="1"/>
    <col min="3280" max="3280" width="23.140625" style="1" customWidth="1"/>
    <col min="3281" max="3525" width="9.140625" style="1"/>
    <col min="3526" max="3526" width="22.7109375" style="1" customWidth="1"/>
    <col min="3527" max="3527" width="17.7109375" style="1" customWidth="1"/>
    <col min="3528" max="3530" width="9.140625" style="1"/>
    <col min="3531" max="3531" width="12.42578125" style="1" customWidth="1"/>
    <col min="3532" max="3535" width="9.140625" style="1"/>
    <col min="3536" max="3536" width="23.140625" style="1" customWidth="1"/>
    <col min="3537" max="3781" width="9.140625" style="1"/>
    <col min="3782" max="3782" width="22.7109375" style="1" customWidth="1"/>
    <col min="3783" max="3783" width="17.7109375" style="1" customWidth="1"/>
    <col min="3784" max="3786" width="9.140625" style="1"/>
    <col min="3787" max="3787" width="12.42578125" style="1" customWidth="1"/>
    <col min="3788" max="3791" width="9.140625" style="1"/>
    <col min="3792" max="3792" width="23.140625" style="1" customWidth="1"/>
    <col min="3793" max="4037" width="9.140625" style="1"/>
    <col min="4038" max="4038" width="22.7109375" style="1" customWidth="1"/>
    <col min="4039" max="4039" width="17.7109375" style="1" customWidth="1"/>
    <col min="4040" max="4042" width="9.140625" style="1"/>
    <col min="4043" max="4043" width="12.42578125" style="1" customWidth="1"/>
    <col min="4044" max="4047" width="9.140625" style="1"/>
    <col min="4048" max="4048" width="23.140625" style="1" customWidth="1"/>
    <col min="4049" max="4293" width="9.140625" style="1"/>
    <col min="4294" max="4294" width="22.7109375" style="1" customWidth="1"/>
    <col min="4295" max="4295" width="17.7109375" style="1" customWidth="1"/>
    <col min="4296" max="4298" width="9.140625" style="1"/>
    <col min="4299" max="4299" width="12.42578125" style="1" customWidth="1"/>
    <col min="4300" max="4303" width="9.140625" style="1"/>
    <col min="4304" max="4304" width="23.140625" style="1" customWidth="1"/>
    <col min="4305" max="4549" width="9.140625" style="1"/>
    <col min="4550" max="4550" width="22.7109375" style="1" customWidth="1"/>
    <col min="4551" max="4551" width="17.7109375" style="1" customWidth="1"/>
    <col min="4552" max="4554" width="9.140625" style="1"/>
    <col min="4555" max="4555" width="12.42578125" style="1" customWidth="1"/>
    <col min="4556" max="4559" width="9.140625" style="1"/>
    <col min="4560" max="4560" width="23.140625" style="1" customWidth="1"/>
    <col min="4561" max="4805" width="9.140625" style="1"/>
    <col min="4806" max="4806" width="22.7109375" style="1" customWidth="1"/>
    <col min="4807" max="4807" width="17.7109375" style="1" customWidth="1"/>
    <col min="4808" max="4810" width="9.140625" style="1"/>
    <col min="4811" max="4811" width="12.42578125" style="1" customWidth="1"/>
    <col min="4812" max="4815" width="9.140625" style="1"/>
    <col min="4816" max="4816" width="23.140625" style="1" customWidth="1"/>
    <col min="4817" max="5061" width="9.140625" style="1"/>
    <col min="5062" max="5062" width="22.7109375" style="1" customWidth="1"/>
    <col min="5063" max="5063" width="17.7109375" style="1" customWidth="1"/>
    <col min="5064" max="5066" width="9.140625" style="1"/>
    <col min="5067" max="5067" width="12.42578125" style="1" customWidth="1"/>
    <col min="5068" max="5071" width="9.140625" style="1"/>
    <col min="5072" max="5072" width="23.140625" style="1" customWidth="1"/>
    <col min="5073" max="5317" width="9.140625" style="1"/>
    <col min="5318" max="5318" width="22.7109375" style="1" customWidth="1"/>
    <col min="5319" max="5319" width="17.7109375" style="1" customWidth="1"/>
    <col min="5320" max="5322" width="9.140625" style="1"/>
    <col min="5323" max="5323" width="12.42578125" style="1" customWidth="1"/>
    <col min="5324" max="5327" width="9.140625" style="1"/>
    <col min="5328" max="5328" width="23.140625" style="1" customWidth="1"/>
    <col min="5329" max="5573" width="9.140625" style="1"/>
    <col min="5574" max="5574" width="22.7109375" style="1" customWidth="1"/>
    <col min="5575" max="5575" width="17.7109375" style="1" customWidth="1"/>
    <col min="5576" max="5578" width="9.140625" style="1"/>
    <col min="5579" max="5579" width="12.42578125" style="1" customWidth="1"/>
    <col min="5580" max="5583" width="9.140625" style="1"/>
    <col min="5584" max="5584" width="23.140625" style="1" customWidth="1"/>
    <col min="5585" max="5829" width="9.140625" style="1"/>
    <col min="5830" max="5830" width="22.7109375" style="1" customWidth="1"/>
    <col min="5831" max="5831" width="17.7109375" style="1" customWidth="1"/>
    <col min="5832" max="5834" width="9.140625" style="1"/>
    <col min="5835" max="5835" width="12.42578125" style="1" customWidth="1"/>
    <col min="5836" max="5839" width="9.140625" style="1"/>
    <col min="5840" max="5840" width="23.140625" style="1" customWidth="1"/>
    <col min="5841" max="6085" width="9.140625" style="1"/>
    <col min="6086" max="6086" width="22.7109375" style="1" customWidth="1"/>
    <col min="6087" max="6087" width="17.7109375" style="1" customWidth="1"/>
    <col min="6088" max="6090" width="9.140625" style="1"/>
    <col min="6091" max="6091" width="12.42578125" style="1" customWidth="1"/>
    <col min="6092" max="6095" width="9.140625" style="1"/>
    <col min="6096" max="6096" width="23.140625" style="1" customWidth="1"/>
    <col min="6097" max="6341" width="9.140625" style="1"/>
    <col min="6342" max="6342" width="22.7109375" style="1" customWidth="1"/>
    <col min="6343" max="6343" width="17.7109375" style="1" customWidth="1"/>
    <col min="6344" max="6346" width="9.140625" style="1"/>
    <col min="6347" max="6347" width="12.42578125" style="1" customWidth="1"/>
    <col min="6348" max="6351" width="9.140625" style="1"/>
    <col min="6352" max="6352" width="23.140625" style="1" customWidth="1"/>
    <col min="6353" max="6597" width="9.140625" style="1"/>
    <col min="6598" max="6598" width="22.7109375" style="1" customWidth="1"/>
    <col min="6599" max="6599" width="17.7109375" style="1" customWidth="1"/>
    <col min="6600" max="6602" width="9.140625" style="1"/>
    <col min="6603" max="6603" width="12.42578125" style="1" customWidth="1"/>
    <col min="6604" max="6607" width="9.140625" style="1"/>
    <col min="6608" max="6608" width="23.140625" style="1" customWidth="1"/>
    <col min="6609" max="6853" width="9.140625" style="1"/>
    <col min="6854" max="6854" width="22.7109375" style="1" customWidth="1"/>
    <col min="6855" max="6855" width="17.7109375" style="1" customWidth="1"/>
    <col min="6856" max="6858" width="9.140625" style="1"/>
    <col min="6859" max="6859" width="12.42578125" style="1" customWidth="1"/>
    <col min="6860" max="6863" width="9.140625" style="1"/>
    <col min="6864" max="6864" width="23.140625" style="1" customWidth="1"/>
    <col min="6865" max="7109" width="9.140625" style="1"/>
    <col min="7110" max="7110" width="22.7109375" style="1" customWidth="1"/>
    <col min="7111" max="7111" width="17.7109375" style="1" customWidth="1"/>
    <col min="7112" max="7114" width="9.140625" style="1"/>
    <col min="7115" max="7115" width="12.42578125" style="1" customWidth="1"/>
    <col min="7116" max="7119" width="9.140625" style="1"/>
    <col min="7120" max="7120" width="23.140625" style="1" customWidth="1"/>
    <col min="7121" max="7365" width="9.140625" style="1"/>
    <col min="7366" max="7366" width="22.7109375" style="1" customWidth="1"/>
    <col min="7367" max="7367" width="17.7109375" style="1" customWidth="1"/>
    <col min="7368" max="7370" width="9.140625" style="1"/>
    <col min="7371" max="7371" width="12.42578125" style="1" customWidth="1"/>
    <col min="7372" max="7375" width="9.140625" style="1"/>
    <col min="7376" max="7376" width="23.140625" style="1" customWidth="1"/>
    <col min="7377" max="7621" width="9.140625" style="1"/>
    <col min="7622" max="7622" width="22.7109375" style="1" customWidth="1"/>
    <col min="7623" max="7623" width="17.7109375" style="1" customWidth="1"/>
    <col min="7624" max="7626" width="9.140625" style="1"/>
    <col min="7627" max="7627" width="12.42578125" style="1" customWidth="1"/>
    <col min="7628" max="7631" width="9.140625" style="1"/>
    <col min="7632" max="7632" width="23.140625" style="1" customWidth="1"/>
    <col min="7633" max="7877" width="9.140625" style="1"/>
    <col min="7878" max="7878" width="22.7109375" style="1" customWidth="1"/>
    <col min="7879" max="7879" width="17.7109375" style="1" customWidth="1"/>
    <col min="7880" max="7882" width="9.140625" style="1"/>
    <col min="7883" max="7883" width="12.42578125" style="1" customWidth="1"/>
    <col min="7884" max="7887" width="9.140625" style="1"/>
    <col min="7888" max="7888" width="23.140625" style="1" customWidth="1"/>
    <col min="7889" max="8133" width="9.140625" style="1"/>
    <col min="8134" max="8134" width="22.7109375" style="1" customWidth="1"/>
    <col min="8135" max="8135" width="17.7109375" style="1" customWidth="1"/>
    <col min="8136" max="8138" width="9.140625" style="1"/>
    <col min="8139" max="8139" width="12.42578125" style="1" customWidth="1"/>
    <col min="8140" max="8143" width="9.140625" style="1"/>
    <col min="8144" max="8144" width="23.140625" style="1" customWidth="1"/>
    <col min="8145" max="8389" width="9.140625" style="1"/>
    <col min="8390" max="8390" width="22.7109375" style="1" customWidth="1"/>
    <col min="8391" max="8391" width="17.7109375" style="1" customWidth="1"/>
    <col min="8392" max="8394" width="9.140625" style="1"/>
    <col min="8395" max="8395" width="12.42578125" style="1" customWidth="1"/>
    <col min="8396" max="8399" width="9.140625" style="1"/>
    <col min="8400" max="8400" width="23.140625" style="1" customWidth="1"/>
    <col min="8401" max="8645" width="9.140625" style="1"/>
    <col min="8646" max="8646" width="22.7109375" style="1" customWidth="1"/>
    <col min="8647" max="8647" width="17.7109375" style="1" customWidth="1"/>
    <col min="8648" max="8650" width="9.140625" style="1"/>
    <col min="8651" max="8651" width="12.42578125" style="1" customWidth="1"/>
    <col min="8652" max="8655" width="9.140625" style="1"/>
    <col min="8656" max="8656" width="23.140625" style="1" customWidth="1"/>
    <col min="8657" max="8901" width="9.140625" style="1"/>
    <col min="8902" max="8902" width="22.7109375" style="1" customWidth="1"/>
    <col min="8903" max="8903" width="17.7109375" style="1" customWidth="1"/>
    <col min="8904" max="8906" width="9.140625" style="1"/>
    <col min="8907" max="8907" width="12.42578125" style="1" customWidth="1"/>
    <col min="8908" max="8911" width="9.140625" style="1"/>
    <col min="8912" max="8912" width="23.140625" style="1" customWidth="1"/>
    <col min="8913" max="9157" width="9.140625" style="1"/>
    <col min="9158" max="9158" width="22.7109375" style="1" customWidth="1"/>
    <col min="9159" max="9159" width="17.7109375" style="1" customWidth="1"/>
    <col min="9160" max="9162" width="9.140625" style="1"/>
    <col min="9163" max="9163" width="12.42578125" style="1" customWidth="1"/>
    <col min="9164" max="9167" width="9.140625" style="1"/>
    <col min="9168" max="9168" width="23.140625" style="1" customWidth="1"/>
    <col min="9169" max="9413" width="9.140625" style="1"/>
    <col min="9414" max="9414" width="22.7109375" style="1" customWidth="1"/>
    <col min="9415" max="9415" width="17.7109375" style="1" customWidth="1"/>
    <col min="9416" max="9418" width="9.140625" style="1"/>
    <col min="9419" max="9419" width="12.42578125" style="1" customWidth="1"/>
    <col min="9420" max="9423" width="9.140625" style="1"/>
    <col min="9424" max="9424" width="23.140625" style="1" customWidth="1"/>
    <col min="9425" max="9669" width="9.140625" style="1"/>
    <col min="9670" max="9670" width="22.7109375" style="1" customWidth="1"/>
    <col min="9671" max="9671" width="17.7109375" style="1" customWidth="1"/>
    <col min="9672" max="9674" width="9.140625" style="1"/>
    <col min="9675" max="9675" width="12.42578125" style="1" customWidth="1"/>
    <col min="9676" max="9679" width="9.140625" style="1"/>
    <col min="9680" max="9680" width="23.140625" style="1" customWidth="1"/>
    <col min="9681" max="9925" width="9.140625" style="1"/>
    <col min="9926" max="9926" width="22.7109375" style="1" customWidth="1"/>
    <col min="9927" max="9927" width="17.7109375" style="1" customWidth="1"/>
    <col min="9928" max="9930" width="9.140625" style="1"/>
    <col min="9931" max="9931" width="12.42578125" style="1" customWidth="1"/>
    <col min="9932" max="9935" width="9.140625" style="1"/>
    <col min="9936" max="9936" width="23.140625" style="1" customWidth="1"/>
    <col min="9937" max="10181" width="9.140625" style="1"/>
    <col min="10182" max="10182" width="22.7109375" style="1" customWidth="1"/>
    <col min="10183" max="10183" width="17.7109375" style="1" customWidth="1"/>
    <col min="10184" max="10186" width="9.140625" style="1"/>
    <col min="10187" max="10187" width="12.42578125" style="1" customWidth="1"/>
    <col min="10188" max="10191" width="9.140625" style="1"/>
    <col min="10192" max="10192" width="23.140625" style="1" customWidth="1"/>
    <col min="10193" max="10437" width="9.140625" style="1"/>
    <col min="10438" max="10438" width="22.7109375" style="1" customWidth="1"/>
    <col min="10439" max="10439" width="17.7109375" style="1" customWidth="1"/>
    <col min="10440" max="10442" width="9.140625" style="1"/>
    <col min="10443" max="10443" width="12.42578125" style="1" customWidth="1"/>
    <col min="10444" max="10447" width="9.140625" style="1"/>
    <col min="10448" max="10448" width="23.140625" style="1" customWidth="1"/>
    <col min="10449" max="10693" width="9.140625" style="1"/>
    <col min="10694" max="10694" width="22.7109375" style="1" customWidth="1"/>
    <col min="10695" max="10695" width="17.7109375" style="1" customWidth="1"/>
    <col min="10696" max="10698" width="9.140625" style="1"/>
    <col min="10699" max="10699" width="12.42578125" style="1" customWidth="1"/>
    <col min="10700" max="10703" width="9.140625" style="1"/>
    <col min="10704" max="10704" width="23.140625" style="1" customWidth="1"/>
    <col min="10705" max="10949" width="9.140625" style="1"/>
    <col min="10950" max="10950" width="22.7109375" style="1" customWidth="1"/>
    <col min="10951" max="10951" width="17.7109375" style="1" customWidth="1"/>
    <col min="10952" max="10954" width="9.140625" style="1"/>
    <col min="10955" max="10955" width="12.42578125" style="1" customWidth="1"/>
    <col min="10956" max="10959" width="9.140625" style="1"/>
    <col min="10960" max="10960" width="23.140625" style="1" customWidth="1"/>
    <col min="10961" max="11205" width="9.140625" style="1"/>
    <col min="11206" max="11206" width="22.7109375" style="1" customWidth="1"/>
    <col min="11207" max="11207" width="17.7109375" style="1" customWidth="1"/>
    <col min="11208" max="11210" width="9.140625" style="1"/>
    <col min="11211" max="11211" width="12.42578125" style="1" customWidth="1"/>
    <col min="11212" max="11215" width="9.140625" style="1"/>
    <col min="11216" max="11216" width="23.140625" style="1" customWidth="1"/>
    <col min="11217" max="11461" width="9.140625" style="1"/>
    <col min="11462" max="11462" width="22.7109375" style="1" customWidth="1"/>
    <col min="11463" max="11463" width="17.7109375" style="1" customWidth="1"/>
    <col min="11464" max="11466" width="9.140625" style="1"/>
    <col min="11467" max="11467" width="12.42578125" style="1" customWidth="1"/>
    <col min="11468" max="11471" width="9.140625" style="1"/>
    <col min="11472" max="11472" width="23.140625" style="1" customWidth="1"/>
    <col min="11473" max="11717" width="9.140625" style="1"/>
    <col min="11718" max="11718" width="22.7109375" style="1" customWidth="1"/>
    <col min="11719" max="11719" width="17.7109375" style="1" customWidth="1"/>
    <col min="11720" max="11722" width="9.140625" style="1"/>
    <col min="11723" max="11723" width="12.42578125" style="1" customWidth="1"/>
    <col min="11724" max="11727" width="9.140625" style="1"/>
    <col min="11728" max="11728" width="23.140625" style="1" customWidth="1"/>
    <col min="11729" max="11973" width="9.140625" style="1"/>
    <col min="11974" max="11974" width="22.7109375" style="1" customWidth="1"/>
    <col min="11975" max="11975" width="17.7109375" style="1" customWidth="1"/>
    <col min="11976" max="11978" width="9.140625" style="1"/>
    <col min="11979" max="11979" width="12.42578125" style="1" customWidth="1"/>
    <col min="11980" max="11983" width="9.140625" style="1"/>
    <col min="11984" max="11984" width="23.140625" style="1" customWidth="1"/>
    <col min="11985" max="12229" width="9.140625" style="1"/>
    <col min="12230" max="12230" width="22.7109375" style="1" customWidth="1"/>
    <col min="12231" max="12231" width="17.7109375" style="1" customWidth="1"/>
    <col min="12232" max="12234" width="9.140625" style="1"/>
    <col min="12235" max="12235" width="12.42578125" style="1" customWidth="1"/>
    <col min="12236" max="12239" width="9.140625" style="1"/>
    <col min="12240" max="12240" width="23.140625" style="1" customWidth="1"/>
    <col min="12241" max="12485" width="9.140625" style="1"/>
    <col min="12486" max="12486" width="22.7109375" style="1" customWidth="1"/>
    <col min="12487" max="12487" width="17.7109375" style="1" customWidth="1"/>
    <col min="12488" max="12490" width="9.140625" style="1"/>
    <col min="12491" max="12491" width="12.42578125" style="1" customWidth="1"/>
    <col min="12492" max="12495" width="9.140625" style="1"/>
    <col min="12496" max="12496" width="23.140625" style="1" customWidth="1"/>
    <col min="12497" max="12741" width="9.140625" style="1"/>
    <col min="12742" max="12742" width="22.7109375" style="1" customWidth="1"/>
    <col min="12743" max="12743" width="17.7109375" style="1" customWidth="1"/>
    <col min="12744" max="12746" width="9.140625" style="1"/>
    <col min="12747" max="12747" width="12.42578125" style="1" customWidth="1"/>
    <col min="12748" max="12751" width="9.140625" style="1"/>
    <col min="12752" max="12752" width="23.140625" style="1" customWidth="1"/>
    <col min="12753" max="12997" width="9.140625" style="1"/>
    <col min="12998" max="12998" width="22.7109375" style="1" customWidth="1"/>
    <col min="12999" max="12999" width="17.7109375" style="1" customWidth="1"/>
    <col min="13000" max="13002" width="9.140625" style="1"/>
    <col min="13003" max="13003" width="12.42578125" style="1" customWidth="1"/>
    <col min="13004" max="13007" width="9.140625" style="1"/>
    <col min="13008" max="13008" width="23.140625" style="1" customWidth="1"/>
    <col min="13009" max="13253" width="9.140625" style="1"/>
    <col min="13254" max="13254" width="22.7109375" style="1" customWidth="1"/>
    <col min="13255" max="13255" width="17.7109375" style="1" customWidth="1"/>
    <col min="13256" max="13258" width="9.140625" style="1"/>
    <col min="13259" max="13259" width="12.42578125" style="1" customWidth="1"/>
    <col min="13260" max="13263" width="9.140625" style="1"/>
    <col min="13264" max="13264" width="23.140625" style="1" customWidth="1"/>
    <col min="13265" max="13509" width="9.140625" style="1"/>
    <col min="13510" max="13510" width="22.7109375" style="1" customWidth="1"/>
    <col min="13511" max="13511" width="17.7109375" style="1" customWidth="1"/>
    <col min="13512" max="13514" width="9.140625" style="1"/>
    <col min="13515" max="13515" width="12.42578125" style="1" customWidth="1"/>
    <col min="13516" max="13519" width="9.140625" style="1"/>
    <col min="13520" max="13520" width="23.140625" style="1" customWidth="1"/>
    <col min="13521" max="13765" width="9.140625" style="1"/>
    <col min="13766" max="13766" width="22.7109375" style="1" customWidth="1"/>
    <col min="13767" max="13767" width="17.7109375" style="1" customWidth="1"/>
    <col min="13768" max="13770" width="9.140625" style="1"/>
    <col min="13771" max="13771" width="12.42578125" style="1" customWidth="1"/>
    <col min="13772" max="13775" width="9.140625" style="1"/>
    <col min="13776" max="13776" width="23.140625" style="1" customWidth="1"/>
    <col min="13777" max="14021" width="9.140625" style="1"/>
    <col min="14022" max="14022" width="22.7109375" style="1" customWidth="1"/>
    <col min="14023" max="14023" width="17.7109375" style="1" customWidth="1"/>
    <col min="14024" max="14026" width="9.140625" style="1"/>
    <col min="14027" max="14027" width="12.42578125" style="1" customWidth="1"/>
    <col min="14028" max="14031" width="9.140625" style="1"/>
    <col min="14032" max="14032" width="23.140625" style="1" customWidth="1"/>
    <col min="14033" max="14277" width="9.140625" style="1"/>
    <col min="14278" max="14278" width="22.7109375" style="1" customWidth="1"/>
    <col min="14279" max="14279" width="17.7109375" style="1" customWidth="1"/>
    <col min="14280" max="14282" width="9.140625" style="1"/>
    <col min="14283" max="14283" width="12.42578125" style="1" customWidth="1"/>
    <col min="14284" max="14287" width="9.140625" style="1"/>
    <col min="14288" max="14288" width="23.140625" style="1" customWidth="1"/>
    <col min="14289" max="14533" width="9.140625" style="1"/>
    <col min="14534" max="14534" width="22.7109375" style="1" customWidth="1"/>
    <col min="14535" max="14535" width="17.7109375" style="1" customWidth="1"/>
    <col min="14536" max="14538" width="9.140625" style="1"/>
    <col min="14539" max="14539" width="12.42578125" style="1" customWidth="1"/>
    <col min="14540" max="14543" width="9.140625" style="1"/>
    <col min="14544" max="14544" width="23.140625" style="1" customWidth="1"/>
    <col min="14545" max="14789" width="9.140625" style="1"/>
    <col min="14790" max="14790" width="22.7109375" style="1" customWidth="1"/>
    <col min="14791" max="14791" width="17.7109375" style="1" customWidth="1"/>
    <col min="14792" max="14794" width="9.140625" style="1"/>
    <col min="14795" max="14795" width="12.42578125" style="1" customWidth="1"/>
    <col min="14796" max="14799" width="9.140625" style="1"/>
    <col min="14800" max="14800" width="23.140625" style="1" customWidth="1"/>
    <col min="14801" max="15045" width="9.140625" style="1"/>
    <col min="15046" max="15046" width="22.7109375" style="1" customWidth="1"/>
    <col min="15047" max="15047" width="17.7109375" style="1" customWidth="1"/>
    <col min="15048" max="15050" width="9.140625" style="1"/>
    <col min="15051" max="15051" width="12.42578125" style="1" customWidth="1"/>
    <col min="15052" max="15055" width="9.140625" style="1"/>
    <col min="15056" max="15056" width="23.140625" style="1" customWidth="1"/>
    <col min="15057" max="15301" width="9.140625" style="1"/>
    <col min="15302" max="15302" width="22.7109375" style="1" customWidth="1"/>
    <col min="15303" max="15303" width="17.7109375" style="1" customWidth="1"/>
    <col min="15304" max="15306" width="9.140625" style="1"/>
    <col min="15307" max="15307" width="12.42578125" style="1" customWidth="1"/>
    <col min="15308" max="15311" width="9.140625" style="1"/>
    <col min="15312" max="15312" width="23.140625" style="1" customWidth="1"/>
    <col min="15313" max="15557" width="9.140625" style="1"/>
    <col min="15558" max="15558" width="22.7109375" style="1" customWidth="1"/>
    <col min="15559" max="15559" width="17.7109375" style="1" customWidth="1"/>
    <col min="15560" max="15562" width="9.140625" style="1"/>
    <col min="15563" max="15563" width="12.42578125" style="1" customWidth="1"/>
    <col min="15564" max="15567" width="9.140625" style="1"/>
    <col min="15568" max="15568" width="23.140625" style="1" customWidth="1"/>
    <col min="15569" max="15813" width="9.140625" style="1"/>
    <col min="15814" max="15814" width="22.7109375" style="1" customWidth="1"/>
    <col min="15815" max="15815" width="17.7109375" style="1" customWidth="1"/>
    <col min="15816" max="15818" width="9.140625" style="1"/>
    <col min="15819" max="15819" width="12.42578125" style="1" customWidth="1"/>
    <col min="15820" max="15823" width="9.140625" style="1"/>
    <col min="15824" max="15824" width="23.140625" style="1" customWidth="1"/>
    <col min="15825" max="16069" width="9.140625" style="1"/>
    <col min="16070" max="16070" width="22.7109375" style="1" customWidth="1"/>
    <col min="16071" max="16071" width="17.7109375" style="1" customWidth="1"/>
    <col min="16072" max="16074" width="9.140625" style="1"/>
    <col min="16075" max="16075" width="12.42578125" style="1" customWidth="1"/>
    <col min="16076" max="16079" width="9.140625" style="1"/>
    <col min="16080" max="16080" width="23.140625" style="1" customWidth="1"/>
    <col min="16081" max="16384" width="9.140625" style="1"/>
  </cols>
  <sheetData>
    <row r="1" spans="1:24" ht="18">
      <c r="A1" s="16" t="s">
        <v>1392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>
      <c r="A2" s="16" t="s">
        <v>1393</v>
      </c>
      <c r="B2" s="16"/>
      <c r="C2" s="16"/>
      <c r="D2" s="16"/>
      <c r="E2" s="16"/>
      <c r="F2" s="16"/>
      <c r="G2" s="16"/>
      <c r="H2" s="16"/>
      <c r="I2" s="16"/>
      <c r="J2" s="16"/>
      <c r="K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7" t="s">
        <v>1367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63" customFormat="1" ht="1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24" ht="15"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1" customFormat="1" ht="31.5" customHeight="1">
      <c r="A6" s="21" t="s">
        <v>9</v>
      </c>
      <c r="B6" s="21" t="s">
        <v>8</v>
      </c>
      <c r="C6" s="21" t="s">
        <v>151</v>
      </c>
      <c r="D6" s="21" t="s">
        <v>0</v>
      </c>
      <c r="E6" s="21" t="s">
        <v>13</v>
      </c>
      <c r="F6" s="21" t="s">
        <v>152</v>
      </c>
      <c r="G6" s="21" t="s">
        <v>2</v>
      </c>
    </row>
    <row r="7" spans="1:24" s="23" customFormat="1" ht="14.25" customHeight="1">
      <c r="A7" s="22">
        <v>0.37152777777777773</v>
      </c>
      <c r="B7" s="23">
        <v>5</v>
      </c>
      <c r="C7" s="24" t="s">
        <v>153</v>
      </c>
      <c r="H7" s="25"/>
    </row>
    <row r="8" spans="1:24" s="266" customFormat="1" ht="14.25" customHeight="1">
      <c r="A8" s="264">
        <v>0.375</v>
      </c>
      <c r="B8" s="265">
        <v>40</v>
      </c>
      <c r="C8" s="265" t="s">
        <v>106</v>
      </c>
      <c r="D8" s="266" t="s">
        <v>1394</v>
      </c>
      <c r="E8" s="266" t="s">
        <v>257</v>
      </c>
      <c r="G8" s="266" t="s">
        <v>142</v>
      </c>
      <c r="H8" s="267"/>
    </row>
    <row r="9" spans="1:24" ht="14.25" customHeight="1">
      <c r="A9" s="174">
        <v>0.40277777777777773</v>
      </c>
      <c r="B9" s="164">
        <v>25</v>
      </c>
      <c r="C9" s="164" t="s">
        <v>236</v>
      </c>
      <c r="D9" s="1" t="s">
        <v>1395</v>
      </c>
      <c r="E9" s="101" t="s">
        <v>257</v>
      </c>
      <c r="F9" s="1">
        <v>12231</v>
      </c>
      <c r="G9" s="1" t="s">
        <v>1396</v>
      </c>
      <c r="H9" s="27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>
      <c r="A10" s="192">
        <v>0.4201388888888889</v>
      </c>
      <c r="B10" s="19">
        <v>25</v>
      </c>
      <c r="C10" s="19" t="s">
        <v>236</v>
      </c>
      <c r="D10" s="1" t="s">
        <v>1397</v>
      </c>
      <c r="E10" s="2" t="s">
        <v>257</v>
      </c>
      <c r="F10" s="1">
        <v>12198</v>
      </c>
      <c r="G10" s="1" t="s">
        <v>1398</v>
      </c>
      <c r="H10" s="2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3" customFormat="1" ht="14.25" customHeight="1">
      <c r="A11" s="22">
        <v>0.4375</v>
      </c>
      <c r="B11" s="23">
        <v>20</v>
      </c>
      <c r="C11" s="28" t="s">
        <v>121</v>
      </c>
      <c r="E11" s="30"/>
    </row>
    <row r="12" spans="1:24" s="23" customFormat="1" ht="14.25" customHeight="1">
      <c r="A12" s="18">
        <v>0.4513888888888889</v>
      </c>
      <c r="B12" s="19">
        <v>25</v>
      </c>
      <c r="C12" s="19" t="s">
        <v>236</v>
      </c>
      <c r="D12" s="19" t="s">
        <v>1399</v>
      </c>
      <c r="E12" s="101" t="s">
        <v>163</v>
      </c>
      <c r="F12" s="19">
        <v>12093</v>
      </c>
      <c r="G12" s="19" t="s">
        <v>1400</v>
      </c>
    </row>
    <row r="13" spans="1:24" s="23" customFormat="1" ht="14.25" customHeight="1">
      <c r="A13" s="18">
        <v>0.46875</v>
      </c>
      <c r="B13" s="19">
        <v>25</v>
      </c>
      <c r="C13" s="19" t="s">
        <v>236</v>
      </c>
      <c r="D13" s="19" t="s">
        <v>1401</v>
      </c>
      <c r="E13" s="101" t="s">
        <v>163</v>
      </c>
      <c r="F13" s="19">
        <v>12105</v>
      </c>
      <c r="G13" s="19" t="s">
        <v>1402</v>
      </c>
    </row>
    <row r="14" spans="1:24" s="23" customFormat="1" ht="14.25" customHeight="1">
      <c r="A14" s="18">
        <v>0.4861111111111111</v>
      </c>
      <c r="B14" s="19">
        <v>25</v>
      </c>
      <c r="C14" s="19" t="s">
        <v>236</v>
      </c>
      <c r="D14" s="19" t="s">
        <v>1403</v>
      </c>
      <c r="E14" s="101" t="s">
        <v>163</v>
      </c>
      <c r="F14" s="19">
        <v>12143</v>
      </c>
      <c r="G14" s="19" t="s">
        <v>1404</v>
      </c>
    </row>
    <row r="15" spans="1:24" s="383" customFormat="1" ht="14.25" customHeight="1">
      <c r="A15" s="166">
        <v>0.50347222222222221</v>
      </c>
      <c r="B15" s="167">
        <v>25</v>
      </c>
      <c r="C15" s="167" t="s">
        <v>1969</v>
      </c>
      <c r="D15" s="167" t="s">
        <v>1405</v>
      </c>
      <c r="E15" s="196" t="s">
        <v>1406</v>
      </c>
      <c r="F15" s="167">
        <v>11990</v>
      </c>
      <c r="G15" s="167" t="s">
        <v>1407</v>
      </c>
    </row>
    <row r="16" spans="1:24" ht="14.25" customHeight="1">
      <c r="A16" s="174">
        <v>0.50347222222222221</v>
      </c>
      <c r="B16" s="19">
        <v>25</v>
      </c>
      <c r="C16" s="19" t="s">
        <v>236</v>
      </c>
      <c r="D16" s="19" t="s">
        <v>1408</v>
      </c>
      <c r="E16" s="194" t="s">
        <v>257</v>
      </c>
      <c r="F16" s="1">
        <v>12053</v>
      </c>
      <c r="G16" s="1" t="s">
        <v>1409</v>
      </c>
      <c r="H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>
      <c r="A17" s="174">
        <v>0.52083333333333337</v>
      </c>
      <c r="B17" s="19">
        <v>25</v>
      </c>
      <c r="C17" s="19" t="s">
        <v>236</v>
      </c>
      <c r="D17" s="19" t="s">
        <v>1410</v>
      </c>
      <c r="E17" s="194" t="s">
        <v>43</v>
      </c>
      <c r="F17" s="1">
        <v>12247</v>
      </c>
      <c r="G17" s="1" t="s">
        <v>1411</v>
      </c>
      <c r="H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3" customFormat="1" ht="14.25" customHeight="1">
      <c r="A18" s="22">
        <v>0.53819444444444442</v>
      </c>
      <c r="B18" s="23">
        <v>90</v>
      </c>
      <c r="C18" s="28" t="s">
        <v>168</v>
      </c>
      <c r="D18" s="29"/>
      <c r="E18" s="29"/>
      <c r="H18" s="25"/>
    </row>
    <row r="19" spans="1:24" s="266" customFormat="1" ht="14.25" customHeight="1">
      <c r="A19" s="264"/>
      <c r="B19" s="268"/>
      <c r="C19" s="268" t="s">
        <v>142</v>
      </c>
      <c r="H19" s="267"/>
    </row>
    <row r="20" spans="1:24" s="266" customFormat="1" ht="14.25" customHeight="1">
      <c r="A20" s="264"/>
      <c r="B20" s="268"/>
      <c r="C20" s="268"/>
      <c r="H20" s="267"/>
    </row>
    <row r="21" spans="1:24" s="23" customFormat="1" ht="14.25" customHeight="1">
      <c r="A21" s="22">
        <v>0.65277777777777779</v>
      </c>
      <c r="B21" s="23">
        <v>20</v>
      </c>
      <c r="C21" s="28" t="s">
        <v>121</v>
      </c>
      <c r="E21" s="29"/>
      <c r="H21" s="25"/>
    </row>
    <row r="22" spans="1:24" ht="14.25" customHeight="1">
      <c r="A22" s="174">
        <v>0.66666666666666663</v>
      </c>
      <c r="B22" s="19"/>
      <c r="C22" s="19"/>
      <c r="E22" s="2"/>
      <c r="H22" s="2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 customHeight="1">
      <c r="A23" s="174"/>
      <c r="B23" s="19"/>
      <c r="C23" s="19"/>
      <c r="E23" s="2"/>
      <c r="H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3" customFormat="1" ht="14.25" customHeight="1">
      <c r="A24" s="22">
        <v>0.75</v>
      </c>
      <c r="B24" s="23">
        <v>0</v>
      </c>
      <c r="C24" s="28" t="s">
        <v>198</v>
      </c>
      <c r="E24" s="30"/>
      <c r="F24" s="30"/>
      <c r="G24" s="30"/>
      <c r="H24" s="25"/>
    </row>
    <row r="25" spans="1:24" s="2" customFormat="1" ht="14.25" customHeight="1">
      <c r="A25" s="180"/>
      <c r="B25" s="175">
        <f>SUM(B7:B24)</f>
        <v>375</v>
      </c>
      <c r="C25" s="181" t="s">
        <v>1412</v>
      </c>
      <c r="H25" s="182"/>
    </row>
    <row r="26" spans="1:24" ht="1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3" customFormat="1" ht="45">
      <c r="A28" s="34" t="s">
        <v>225</v>
      </c>
      <c r="B28" s="34" t="s">
        <v>6</v>
      </c>
      <c r="C28" s="34" t="s">
        <v>226</v>
      </c>
      <c r="D28" s="35" t="s">
        <v>837</v>
      </c>
      <c r="E28" s="35" t="s">
        <v>228</v>
      </c>
      <c r="F28" s="134" t="s">
        <v>227</v>
      </c>
      <c r="G28" s="34" t="s">
        <v>0</v>
      </c>
      <c r="H28" s="34" t="s">
        <v>2</v>
      </c>
      <c r="I28" s="34" t="s">
        <v>229</v>
      </c>
      <c r="J28" s="34" t="s">
        <v>1</v>
      </c>
      <c r="K28" s="34" t="s">
        <v>3</v>
      </c>
    </row>
    <row r="29" spans="1:24" s="54" customFormat="1" ht="19.5" customHeight="1">
      <c r="A29" s="112" t="s">
        <v>1406</v>
      </c>
      <c r="B29" s="112" t="s">
        <v>1413</v>
      </c>
      <c r="C29" s="112">
        <v>11990</v>
      </c>
      <c r="D29" s="113" t="s">
        <v>16</v>
      </c>
      <c r="E29" s="112" t="s">
        <v>231</v>
      </c>
      <c r="F29" s="113" t="s">
        <v>1970</v>
      </c>
      <c r="G29" s="112" t="s">
        <v>1414</v>
      </c>
      <c r="H29" s="112" t="s">
        <v>1407</v>
      </c>
      <c r="I29" s="112" t="s">
        <v>1415</v>
      </c>
      <c r="J29" s="112" t="s">
        <v>1416</v>
      </c>
      <c r="K29" s="112" t="s">
        <v>1417</v>
      </c>
    </row>
    <row r="30" spans="1:24" s="3" customFormat="1" ht="19.5" customHeight="1">
      <c r="A30" s="36" t="s">
        <v>580</v>
      </c>
      <c r="B30" s="36" t="s">
        <v>1413</v>
      </c>
      <c r="C30" s="36">
        <v>12053</v>
      </c>
      <c r="D30" s="36" t="s">
        <v>236</v>
      </c>
      <c r="E30" s="36"/>
      <c r="F30" s="149" t="s">
        <v>236</v>
      </c>
      <c r="G30" s="36" t="s">
        <v>1418</v>
      </c>
      <c r="H30" s="36" t="s">
        <v>1409</v>
      </c>
      <c r="I30" s="36" t="s">
        <v>1419</v>
      </c>
      <c r="J30" s="36" t="s">
        <v>1420</v>
      </c>
      <c r="K30" s="36" t="s">
        <v>1421</v>
      </c>
    </row>
    <row r="31" spans="1:24" s="3" customFormat="1" ht="19.5" customHeight="1">
      <c r="A31" s="36" t="s">
        <v>5</v>
      </c>
      <c r="B31" s="36" t="s">
        <v>1413</v>
      </c>
      <c r="C31" s="36">
        <v>12093</v>
      </c>
      <c r="D31" s="36" t="s">
        <v>236</v>
      </c>
      <c r="E31" s="36" t="s">
        <v>231</v>
      </c>
      <c r="F31" s="149" t="s">
        <v>236</v>
      </c>
      <c r="G31" s="36" t="s">
        <v>1422</v>
      </c>
      <c r="H31" s="36" t="s">
        <v>1400</v>
      </c>
      <c r="I31" s="36" t="s">
        <v>1423</v>
      </c>
      <c r="J31" s="36" t="s">
        <v>1424</v>
      </c>
      <c r="K31" s="36" t="s">
        <v>1425</v>
      </c>
    </row>
    <row r="32" spans="1:24" s="3" customFormat="1" ht="19.5" customHeight="1">
      <c r="A32" s="36" t="s">
        <v>5</v>
      </c>
      <c r="B32" s="36" t="s">
        <v>1413</v>
      </c>
      <c r="C32" s="36">
        <v>12105</v>
      </c>
      <c r="D32" s="36" t="s">
        <v>236</v>
      </c>
      <c r="E32" s="36" t="s">
        <v>231</v>
      </c>
      <c r="F32" s="149" t="s">
        <v>236</v>
      </c>
      <c r="G32" s="36" t="s">
        <v>1426</v>
      </c>
      <c r="H32" s="36" t="s">
        <v>1402</v>
      </c>
      <c r="I32" s="36" t="s">
        <v>1427</v>
      </c>
      <c r="J32" s="36" t="s">
        <v>1428</v>
      </c>
      <c r="K32" s="36" t="s">
        <v>1429</v>
      </c>
    </row>
    <row r="33" spans="1:11" s="3" customFormat="1" ht="19.5" customHeight="1">
      <c r="A33" s="36" t="s">
        <v>5</v>
      </c>
      <c r="B33" s="36" t="s">
        <v>1413</v>
      </c>
      <c r="C33" s="36">
        <v>12143</v>
      </c>
      <c r="D33" s="36" t="s">
        <v>236</v>
      </c>
      <c r="E33" s="36"/>
      <c r="F33" s="149" t="s">
        <v>236</v>
      </c>
      <c r="G33" s="36" t="s">
        <v>1430</v>
      </c>
      <c r="H33" s="36" t="s">
        <v>1404</v>
      </c>
      <c r="I33" s="36" t="s">
        <v>1431</v>
      </c>
      <c r="J33" s="36" t="s">
        <v>1432</v>
      </c>
      <c r="K33" s="36" t="s">
        <v>1430</v>
      </c>
    </row>
    <row r="34" spans="1:11" s="3" customFormat="1" ht="19.5" customHeight="1">
      <c r="A34" s="36" t="s">
        <v>580</v>
      </c>
      <c r="B34" s="36" t="s">
        <v>1413</v>
      </c>
      <c r="C34" s="36">
        <v>12198</v>
      </c>
      <c r="D34" s="36" t="s">
        <v>236</v>
      </c>
      <c r="E34" s="36"/>
      <c r="F34" s="149" t="s">
        <v>236</v>
      </c>
      <c r="G34" s="36" t="s">
        <v>1433</v>
      </c>
      <c r="H34" s="37" t="s">
        <v>1434</v>
      </c>
      <c r="I34" s="36" t="s">
        <v>1435</v>
      </c>
      <c r="J34" s="36" t="s">
        <v>1436</v>
      </c>
      <c r="K34" s="37" t="s">
        <v>1437</v>
      </c>
    </row>
    <row r="35" spans="1:11" s="3" customFormat="1" ht="19.5" customHeight="1">
      <c r="A35" s="36" t="s">
        <v>580</v>
      </c>
      <c r="B35" s="36" t="s">
        <v>1413</v>
      </c>
      <c r="C35" s="36">
        <v>12231</v>
      </c>
      <c r="D35" s="36" t="s">
        <v>236</v>
      </c>
      <c r="E35" s="36" t="s">
        <v>231</v>
      </c>
      <c r="F35" s="149" t="s">
        <v>236</v>
      </c>
      <c r="G35" s="36" t="s">
        <v>839</v>
      </c>
      <c r="H35" s="37" t="s">
        <v>1438</v>
      </c>
      <c r="I35" s="36" t="s">
        <v>1439</v>
      </c>
      <c r="J35" s="36" t="s">
        <v>842</v>
      </c>
      <c r="K35" s="37" t="s">
        <v>1440</v>
      </c>
    </row>
    <row r="36" spans="1:11" s="3" customFormat="1" ht="19.5" customHeight="1">
      <c r="A36" s="36" t="s">
        <v>43</v>
      </c>
      <c r="B36" s="36" t="s">
        <v>1413</v>
      </c>
      <c r="C36" s="36">
        <v>12247</v>
      </c>
      <c r="D36" s="36" t="s">
        <v>236</v>
      </c>
      <c r="E36" s="36" t="s">
        <v>231</v>
      </c>
      <c r="F36" s="149" t="s">
        <v>236</v>
      </c>
      <c r="G36" s="36" t="s">
        <v>1441</v>
      </c>
      <c r="H36" s="36" t="s">
        <v>1411</v>
      </c>
      <c r="I36" s="36" t="s">
        <v>1442</v>
      </c>
      <c r="J36" s="36" t="s">
        <v>1443</v>
      </c>
      <c r="K36" s="36" t="s">
        <v>1444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3" workbookViewId="0">
      <selection activeCell="A20" sqref="A20:XFD20"/>
    </sheetView>
  </sheetViews>
  <sheetFormatPr defaultRowHeight="15"/>
  <cols>
    <col min="1" max="1" width="10.28515625" style="100" customWidth="1"/>
    <col min="2" max="2" width="9.140625" style="100"/>
    <col min="3" max="3" width="16" style="100" customWidth="1"/>
    <col min="4" max="4" width="24.140625" style="100" customWidth="1"/>
    <col min="5" max="5" width="21.42578125" style="100" customWidth="1"/>
    <col min="6" max="7" width="9.140625" style="100"/>
    <col min="8" max="8" width="9" style="100" customWidth="1"/>
    <col min="9" max="16384" width="9.140625" style="100"/>
  </cols>
  <sheetData>
    <row r="1" spans="1:15" s="417" customFormat="1" ht="18">
      <c r="A1" s="412" t="s">
        <v>2019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5" s="417" customFormat="1" ht="18">
      <c r="A2" s="412" t="s">
        <v>147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5" s="417" customFormat="1">
      <c r="A3" s="411" t="s">
        <v>148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5" s="417" customFormat="1" ht="14.25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5" s="440" customFormat="1" ht="17.25" customHeight="1">
      <c r="A5" s="439"/>
      <c r="C5" s="441" t="s">
        <v>544</v>
      </c>
      <c r="D5" s="441" t="s">
        <v>149</v>
      </c>
      <c r="E5" s="442" t="s">
        <v>128</v>
      </c>
      <c r="F5" s="437">
        <v>12014</v>
      </c>
      <c r="G5" s="438" t="s">
        <v>150</v>
      </c>
      <c r="H5" s="443"/>
    </row>
    <row r="6" spans="1:15" s="444" customFormat="1" ht="14.25" customHeight="1">
      <c r="A6" s="444" t="s">
        <v>9</v>
      </c>
      <c r="B6" s="444" t="s">
        <v>8</v>
      </c>
      <c r="C6" s="444" t="s">
        <v>151</v>
      </c>
      <c r="D6" s="444" t="s">
        <v>0</v>
      </c>
      <c r="E6" s="444" t="s">
        <v>13</v>
      </c>
      <c r="F6" s="444" t="s">
        <v>152</v>
      </c>
      <c r="G6" s="444" t="s">
        <v>2</v>
      </c>
    </row>
    <row r="7" spans="1:15" s="421" customFormat="1" ht="14.25" customHeight="1">
      <c r="A7" s="420">
        <v>0.4513888888888889</v>
      </c>
      <c r="B7" s="421">
        <v>10</v>
      </c>
      <c r="C7" s="422" t="s">
        <v>153</v>
      </c>
      <c r="H7" s="423"/>
    </row>
    <row r="8" spans="1:15" s="413" customFormat="1">
      <c r="A8" s="450">
        <v>0.45833333333333331</v>
      </c>
      <c r="B8" s="451">
        <v>30</v>
      </c>
      <c r="C8" s="452" t="s">
        <v>154</v>
      </c>
      <c r="D8" s="453" t="s">
        <v>155</v>
      </c>
      <c r="E8" s="454" t="s">
        <v>156</v>
      </c>
      <c r="F8" s="424">
        <v>12154</v>
      </c>
      <c r="G8" s="425" t="s">
        <v>157</v>
      </c>
      <c r="H8" s="455"/>
      <c r="I8" s="451"/>
      <c r="J8" s="451"/>
      <c r="K8" s="451"/>
      <c r="L8" s="456"/>
      <c r="M8" s="456"/>
      <c r="N8" s="456"/>
      <c r="O8" s="456"/>
    </row>
    <row r="9" spans="1:15" s="414" customFormat="1" ht="14.25" customHeight="1">
      <c r="A9" s="457">
        <v>0.47916666666666669</v>
      </c>
      <c r="B9" s="419">
        <v>30</v>
      </c>
      <c r="C9" s="452" t="s">
        <v>154</v>
      </c>
      <c r="D9" s="448" t="s">
        <v>158</v>
      </c>
      <c r="E9" s="458" t="s">
        <v>159</v>
      </c>
      <c r="F9" s="426">
        <v>12050</v>
      </c>
      <c r="G9" s="427" t="s">
        <v>160</v>
      </c>
      <c r="H9" s="428"/>
      <c r="I9" s="419"/>
      <c r="J9" s="419"/>
      <c r="K9" s="419"/>
      <c r="L9" s="459"/>
      <c r="M9" s="459"/>
      <c r="N9" s="459"/>
      <c r="O9" s="459"/>
    </row>
    <row r="10" spans="1:15" s="419" customFormat="1" ht="14.25" customHeight="1">
      <c r="A10" s="418">
        <v>0.5</v>
      </c>
      <c r="B10" s="419">
        <v>20</v>
      </c>
      <c r="C10" s="459" t="s">
        <v>161</v>
      </c>
      <c r="D10" s="448" t="s">
        <v>162</v>
      </c>
      <c r="E10" s="459" t="s">
        <v>163</v>
      </c>
      <c r="F10" s="426">
        <v>12027</v>
      </c>
      <c r="G10" s="427" t="s">
        <v>164</v>
      </c>
      <c r="H10" s="428"/>
    </row>
    <row r="11" spans="1:15" s="414" customFormat="1" ht="14.25" customHeight="1">
      <c r="A11" s="457">
        <v>0.51388888888888895</v>
      </c>
      <c r="B11" s="419">
        <v>20</v>
      </c>
      <c r="C11" s="459" t="s">
        <v>165</v>
      </c>
      <c r="D11" s="448" t="s">
        <v>2013</v>
      </c>
      <c r="E11" s="458" t="s">
        <v>166</v>
      </c>
      <c r="F11" s="426">
        <v>12260</v>
      </c>
      <c r="G11" s="427" t="s">
        <v>167</v>
      </c>
      <c r="H11" s="428"/>
      <c r="I11" s="419"/>
      <c r="J11" s="419"/>
      <c r="K11" s="419"/>
      <c r="L11" s="419"/>
      <c r="M11" s="459"/>
      <c r="N11" s="459"/>
      <c r="O11" s="459"/>
    </row>
    <row r="12" spans="1:15" s="421" customFormat="1" ht="14.25" customHeight="1">
      <c r="A12" s="420">
        <v>0.52777777777777779</v>
      </c>
      <c r="B12" s="421">
        <v>90</v>
      </c>
      <c r="C12" s="429" t="s">
        <v>168</v>
      </c>
      <c r="D12" s="430"/>
      <c r="E12" s="431"/>
      <c r="F12" s="432"/>
      <c r="G12" s="432"/>
      <c r="H12" s="423"/>
    </row>
    <row r="13" spans="1:15" s="414" customFormat="1" ht="14.25" customHeight="1">
      <c r="A13" s="457">
        <v>0.59027777777777779</v>
      </c>
      <c r="B13" s="419">
        <v>20</v>
      </c>
      <c r="C13" s="459" t="s">
        <v>169</v>
      </c>
      <c r="D13" s="448" t="s">
        <v>170</v>
      </c>
      <c r="E13" s="458" t="s">
        <v>159</v>
      </c>
      <c r="F13" s="426">
        <v>12075</v>
      </c>
      <c r="G13" s="427" t="s">
        <v>171</v>
      </c>
      <c r="H13" s="428"/>
      <c r="I13" s="419"/>
      <c r="J13" s="419"/>
      <c r="K13" s="419"/>
      <c r="L13" s="419"/>
      <c r="M13" s="459"/>
      <c r="N13" s="459"/>
      <c r="O13" s="459"/>
    </row>
    <row r="14" spans="1:15" s="414" customFormat="1" ht="14.25" customHeight="1">
      <c r="A14" s="457">
        <v>0.60416666666666663</v>
      </c>
      <c r="B14" s="419">
        <v>20</v>
      </c>
      <c r="C14" s="459" t="s">
        <v>172</v>
      </c>
      <c r="D14" s="448" t="s">
        <v>173</v>
      </c>
      <c r="E14" s="458" t="s">
        <v>174</v>
      </c>
      <c r="F14" s="426">
        <v>12068</v>
      </c>
      <c r="G14" s="427" t="s">
        <v>175</v>
      </c>
      <c r="H14" s="428"/>
      <c r="I14" s="419"/>
      <c r="J14" s="419"/>
      <c r="K14" s="419"/>
      <c r="L14" s="419"/>
      <c r="M14" s="459"/>
      <c r="N14" s="459"/>
      <c r="O14" s="459"/>
    </row>
    <row r="15" spans="1:15" s="414" customFormat="1" ht="14.25" customHeight="1">
      <c r="A15" s="457">
        <v>0.61805555555555558</v>
      </c>
      <c r="B15" s="419">
        <v>20</v>
      </c>
      <c r="C15" s="459" t="s">
        <v>176</v>
      </c>
      <c r="D15" s="448" t="s">
        <v>177</v>
      </c>
      <c r="E15" s="458" t="s">
        <v>178</v>
      </c>
      <c r="F15" s="426">
        <v>12214</v>
      </c>
      <c r="G15" s="427" t="s">
        <v>179</v>
      </c>
      <c r="H15" s="428"/>
      <c r="I15" s="419"/>
      <c r="J15" s="419"/>
      <c r="K15" s="419"/>
      <c r="L15" s="419"/>
      <c r="M15" s="459"/>
      <c r="N15" s="459"/>
      <c r="O15" s="459"/>
    </row>
    <row r="16" spans="1:15" s="414" customFormat="1" ht="14.25" customHeight="1">
      <c r="A16" s="460">
        <v>0.63194444444444442</v>
      </c>
      <c r="B16" s="445">
        <v>20</v>
      </c>
      <c r="C16" s="461" t="s">
        <v>180</v>
      </c>
      <c r="D16" s="462" t="s">
        <v>2014</v>
      </c>
      <c r="E16" s="461" t="s">
        <v>159</v>
      </c>
      <c r="F16" s="447">
        <v>12330</v>
      </c>
      <c r="G16" s="463" t="s">
        <v>2015</v>
      </c>
      <c r="H16" s="446"/>
      <c r="I16" s="445"/>
      <c r="J16" s="461"/>
      <c r="K16" s="459"/>
      <c r="L16" s="419"/>
      <c r="M16" s="459"/>
      <c r="N16" s="459"/>
      <c r="O16" s="459"/>
    </row>
    <row r="17" spans="1:15" s="421" customFormat="1" ht="14.25" customHeight="1">
      <c r="A17" s="420">
        <v>0.64583333333333337</v>
      </c>
      <c r="B17" s="421">
        <v>20</v>
      </c>
      <c r="C17" s="429" t="s">
        <v>121</v>
      </c>
      <c r="D17" s="429"/>
      <c r="E17" s="431"/>
      <c r="F17" s="432"/>
      <c r="G17" s="432"/>
      <c r="H17" s="423"/>
    </row>
    <row r="18" spans="1:15" s="414" customFormat="1" ht="14.25" customHeight="1">
      <c r="A18" s="457">
        <v>0.65972222222222221</v>
      </c>
      <c r="B18" s="419">
        <v>20</v>
      </c>
      <c r="C18" s="459" t="s">
        <v>183</v>
      </c>
      <c r="D18" s="448" t="s">
        <v>181</v>
      </c>
      <c r="E18" s="458" t="s">
        <v>178</v>
      </c>
      <c r="F18" s="426">
        <v>12137</v>
      </c>
      <c r="G18" s="427" t="s">
        <v>182</v>
      </c>
    </row>
    <row r="19" spans="1:15" s="414" customFormat="1" ht="14.25" customHeight="1">
      <c r="A19" s="457">
        <v>0.67361111111111116</v>
      </c>
      <c r="B19" s="419">
        <v>20</v>
      </c>
      <c r="C19" s="459" t="s">
        <v>186</v>
      </c>
      <c r="D19" s="448" t="s">
        <v>184</v>
      </c>
      <c r="E19" s="458" t="s">
        <v>159</v>
      </c>
      <c r="F19" s="426">
        <v>12080</v>
      </c>
      <c r="G19" s="427" t="s">
        <v>185</v>
      </c>
      <c r="H19" s="428"/>
      <c r="I19" s="419"/>
      <c r="J19" s="419"/>
      <c r="K19" s="419"/>
      <c r="L19" s="419"/>
      <c r="M19" s="459"/>
      <c r="N19" s="459"/>
      <c r="O19" s="459"/>
    </row>
    <row r="20" spans="1:15" s="414" customFormat="1" ht="14.25" customHeight="1">
      <c r="A20" s="457">
        <v>0.6875</v>
      </c>
      <c r="B20" s="419">
        <v>20</v>
      </c>
      <c r="C20" s="459" t="s">
        <v>189</v>
      </c>
      <c r="D20" s="448" t="s">
        <v>187</v>
      </c>
      <c r="E20" s="458" t="s">
        <v>178</v>
      </c>
      <c r="F20" s="426">
        <v>12295</v>
      </c>
      <c r="G20" s="427" t="s">
        <v>188</v>
      </c>
      <c r="H20" s="428"/>
      <c r="I20" s="419"/>
      <c r="J20" s="419"/>
      <c r="K20" s="419"/>
      <c r="L20" s="419"/>
      <c r="M20" s="459"/>
      <c r="N20" s="459"/>
      <c r="O20" s="459"/>
    </row>
    <row r="21" spans="1:15" s="414" customFormat="1" ht="14.25" customHeight="1">
      <c r="A21" s="457">
        <v>0.70138888888888884</v>
      </c>
      <c r="B21" s="419">
        <v>20</v>
      </c>
      <c r="C21" s="459" t="s">
        <v>2016</v>
      </c>
      <c r="D21" s="448" t="s">
        <v>190</v>
      </c>
      <c r="E21" s="433" t="s">
        <v>159</v>
      </c>
      <c r="F21" s="426">
        <v>12035</v>
      </c>
      <c r="G21" s="427" t="s">
        <v>2017</v>
      </c>
      <c r="H21" s="434"/>
      <c r="I21" s="459"/>
      <c r="J21" s="419"/>
      <c r="K21" s="419"/>
      <c r="L21" s="419"/>
      <c r="M21" s="459"/>
      <c r="N21" s="459"/>
      <c r="O21" s="459"/>
    </row>
    <row r="22" spans="1:15" s="414" customFormat="1" ht="14.25" customHeight="1">
      <c r="A22" s="457">
        <v>0.71527777777777779</v>
      </c>
      <c r="B22" s="419">
        <v>20</v>
      </c>
      <c r="C22" s="459" t="s">
        <v>193</v>
      </c>
      <c r="D22" s="448" t="s">
        <v>191</v>
      </c>
      <c r="E22" s="458" t="s">
        <v>159</v>
      </c>
      <c r="F22" s="426">
        <v>12129</v>
      </c>
      <c r="G22" s="427" t="s">
        <v>192</v>
      </c>
      <c r="H22" s="428"/>
      <c r="I22" s="419"/>
      <c r="J22" s="419"/>
      <c r="K22" s="419"/>
      <c r="L22" s="419"/>
      <c r="M22" s="459"/>
      <c r="N22" s="459"/>
      <c r="O22" s="459"/>
    </row>
    <row r="23" spans="1:15" s="414" customFormat="1" ht="14.25" customHeight="1">
      <c r="A23" s="457">
        <v>0.72916666666666663</v>
      </c>
      <c r="B23" s="419">
        <v>20</v>
      </c>
      <c r="C23" s="459" t="s">
        <v>2018</v>
      </c>
      <c r="D23" s="448" t="s">
        <v>194</v>
      </c>
      <c r="E23" s="458" t="s">
        <v>195</v>
      </c>
      <c r="F23" s="426">
        <v>12142</v>
      </c>
      <c r="G23" s="427" t="s">
        <v>196</v>
      </c>
      <c r="H23" s="428"/>
      <c r="I23" s="419"/>
      <c r="J23" s="419"/>
      <c r="K23" s="419"/>
      <c r="L23" s="419"/>
      <c r="M23" s="459"/>
      <c r="N23" s="459"/>
      <c r="O23" s="459"/>
    </row>
    <row r="24" spans="1:15" s="414" customFormat="1" ht="14.25" customHeight="1">
      <c r="A24" s="457">
        <v>0.74305555555555547</v>
      </c>
      <c r="B24" s="419">
        <v>10</v>
      </c>
      <c r="C24" s="419" t="s">
        <v>197</v>
      </c>
      <c r="D24" s="449"/>
      <c r="E24" s="415"/>
      <c r="H24" s="428"/>
    </row>
    <row r="25" spans="1:15" s="413" customFormat="1">
      <c r="A25" s="464">
        <v>0.75</v>
      </c>
      <c r="B25" s="421">
        <v>10</v>
      </c>
      <c r="C25" s="429" t="s">
        <v>198</v>
      </c>
    </row>
    <row r="28" spans="1:15" s="104" customFormat="1" ht="18.75">
      <c r="A28" s="104" t="s">
        <v>199</v>
      </c>
    </row>
    <row r="29" spans="1:15" s="5" customFormat="1">
      <c r="A29" s="105" t="s">
        <v>7</v>
      </c>
      <c r="B29" s="105" t="s">
        <v>10</v>
      </c>
      <c r="C29" s="105" t="s">
        <v>0</v>
      </c>
      <c r="D29" s="105" t="s">
        <v>1</v>
      </c>
      <c r="E29" s="105" t="s">
        <v>2</v>
      </c>
      <c r="F29" s="105" t="s">
        <v>13</v>
      </c>
      <c r="G29" s="105" t="s">
        <v>3</v>
      </c>
    </row>
    <row r="30" spans="1:15" s="26" customFormat="1" ht="12.75">
      <c r="A30" s="26" t="s">
        <v>16</v>
      </c>
      <c r="B30" s="26">
        <v>12022</v>
      </c>
      <c r="C30" s="26" t="s">
        <v>200</v>
      </c>
      <c r="D30" s="26" t="s">
        <v>201</v>
      </c>
      <c r="E30" s="26" t="s">
        <v>202</v>
      </c>
      <c r="F30" s="26" t="s">
        <v>4</v>
      </c>
      <c r="G30" s="26" t="s">
        <v>203</v>
      </c>
    </row>
    <row r="31" spans="1:15" s="26" customFormat="1" ht="12.75">
      <c r="A31" s="26" t="s">
        <v>16</v>
      </c>
      <c r="B31" s="26">
        <v>12073</v>
      </c>
      <c r="C31" s="26" t="s">
        <v>170</v>
      </c>
      <c r="D31" s="26" t="s">
        <v>204</v>
      </c>
      <c r="E31" s="26" t="s">
        <v>205</v>
      </c>
      <c r="F31" s="26" t="s">
        <v>5</v>
      </c>
      <c r="G31" s="26" t="s">
        <v>206</v>
      </c>
    </row>
    <row r="32" spans="1:15" s="26" customFormat="1" ht="12.75">
      <c r="A32" s="26" t="s">
        <v>16</v>
      </c>
      <c r="B32" s="26">
        <v>12074</v>
      </c>
      <c r="C32" s="26" t="s">
        <v>170</v>
      </c>
      <c r="D32" s="26" t="s">
        <v>204</v>
      </c>
      <c r="E32" s="26" t="s">
        <v>207</v>
      </c>
      <c r="F32" s="26" t="s">
        <v>5</v>
      </c>
      <c r="G32" s="26" t="s">
        <v>208</v>
      </c>
    </row>
    <row r="33" spans="1:10" s="26" customFormat="1" ht="12.75">
      <c r="A33" s="26" t="s">
        <v>16</v>
      </c>
      <c r="B33" s="26">
        <v>12081</v>
      </c>
      <c r="C33" s="26" t="s">
        <v>184</v>
      </c>
      <c r="D33" s="26" t="s">
        <v>209</v>
      </c>
      <c r="E33" s="26" t="s">
        <v>210</v>
      </c>
      <c r="F33" s="26" t="s">
        <v>5</v>
      </c>
      <c r="G33" s="26" t="s">
        <v>211</v>
      </c>
    </row>
    <row r="34" spans="1:10" s="26" customFormat="1" ht="12.75">
      <c r="A34" s="26" t="s">
        <v>16</v>
      </c>
      <c r="B34" s="26">
        <v>12089</v>
      </c>
      <c r="C34" s="26" t="s">
        <v>212</v>
      </c>
      <c r="D34" s="26" t="s">
        <v>213</v>
      </c>
      <c r="E34" s="26" t="s">
        <v>214</v>
      </c>
      <c r="F34" s="26" t="s">
        <v>5</v>
      </c>
      <c r="G34" s="26" t="s">
        <v>215</v>
      </c>
    </row>
    <row r="35" spans="1:10" s="26" customFormat="1" ht="12.75">
      <c r="A35" s="26" t="s">
        <v>16</v>
      </c>
      <c r="B35" s="26">
        <v>12138</v>
      </c>
      <c r="C35" s="26" t="s">
        <v>216</v>
      </c>
      <c r="D35" s="26" t="s">
        <v>217</v>
      </c>
      <c r="E35" s="26" t="s">
        <v>218</v>
      </c>
      <c r="F35" s="26" t="s">
        <v>5</v>
      </c>
      <c r="G35" s="26" t="s">
        <v>219</v>
      </c>
    </row>
    <row r="36" spans="1:10" s="26" customFormat="1" ht="12.75">
      <c r="A36" s="26" t="s">
        <v>16</v>
      </c>
      <c r="B36" s="26">
        <v>12190</v>
      </c>
      <c r="C36" s="20" t="s">
        <v>220</v>
      </c>
      <c r="D36" s="20" t="s">
        <v>221</v>
      </c>
      <c r="E36" s="31" t="s">
        <v>222</v>
      </c>
      <c r="F36" s="26" t="s">
        <v>4</v>
      </c>
      <c r="G36" s="20" t="s">
        <v>223</v>
      </c>
      <c r="H36" s="20"/>
      <c r="I36" s="20"/>
      <c r="J36" s="20"/>
    </row>
    <row r="39" spans="1:10">
      <c r="A39" s="91" t="s">
        <v>545</v>
      </c>
      <c r="B39" s="106">
        <v>37803</v>
      </c>
      <c r="C39" s="100" t="s">
        <v>149</v>
      </c>
      <c r="D39" s="100" t="s">
        <v>543</v>
      </c>
    </row>
    <row r="40" spans="1:10">
      <c r="C40" s="100" t="s">
        <v>158</v>
      </c>
      <c r="D40" s="100" t="s">
        <v>546</v>
      </c>
    </row>
    <row r="42" spans="1:10">
      <c r="B42" s="106">
        <v>41456</v>
      </c>
      <c r="C42" s="100" t="s">
        <v>2014</v>
      </c>
      <c r="D42" s="100">
        <v>12330</v>
      </c>
      <c r="E42" s="100" t="s">
        <v>2020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3" workbookViewId="0">
      <selection sqref="A1:XFD1048576"/>
    </sheetView>
  </sheetViews>
  <sheetFormatPr defaultColWidth="8.85546875" defaultRowHeight="15"/>
  <cols>
    <col min="1" max="3" width="8.85546875" style="465"/>
    <col min="4" max="4" width="11.7109375" style="465" customWidth="1"/>
    <col min="5" max="5" width="37.28515625" style="465" customWidth="1"/>
    <col min="6" max="7" width="8.85546875" style="465"/>
    <col min="8" max="8" width="28.5703125" style="465" customWidth="1"/>
    <col min="9" max="259" width="8.85546875" style="465"/>
    <col min="260" max="260" width="11.7109375" style="465" customWidth="1"/>
    <col min="261" max="261" width="37.28515625" style="465" customWidth="1"/>
    <col min="262" max="263" width="8.85546875" style="465"/>
    <col min="264" max="264" width="51" style="465" customWidth="1"/>
    <col min="265" max="515" width="8.85546875" style="465"/>
    <col min="516" max="516" width="11.7109375" style="465" customWidth="1"/>
    <col min="517" max="517" width="37.28515625" style="465" customWidth="1"/>
    <col min="518" max="519" width="8.85546875" style="465"/>
    <col min="520" max="520" width="51" style="465" customWidth="1"/>
    <col min="521" max="771" width="8.85546875" style="465"/>
    <col min="772" max="772" width="11.7109375" style="465" customWidth="1"/>
    <col min="773" max="773" width="37.28515625" style="465" customWidth="1"/>
    <col min="774" max="775" width="8.85546875" style="465"/>
    <col min="776" max="776" width="51" style="465" customWidth="1"/>
    <col min="777" max="1027" width="8.85546875" style="465"/>
    <col min="1028" max="1028" width="11.7109375" style="465" customWidth="1"/>
    <col min="1029" max="1029" width="37.28515625" style="465" customWidth="1"/>
    <col min="1030" max="1031" width="8.85546875" style="465"/>
    <col min="1032" max="1032" width="51" style="465" customWidth="1"/>
    <col min="1033" max="1283" width="8.85546875" style="465"/>
    <col min="1284" max="1284" width="11.7109375" style="465" customWidth="1"/>
    <col min="1285" max="1285" width="37.28515625" style="465" customWidth="1"/>
    <col min="1286" max="1287" width="8.85546875" style="465"/>
    <col min="1288" max="1288" width="51" style="465" customWidth="1"/>
    <col min="1289" max="1539" width="8.85546875" style="465"/>
    <col min="1540" max="1540" width="11.7109375" style="465" customWidth="1"/>
    <col min="1541" max="1541" width="37.28515625" style="465" customWidth="1"/>
    <col min="1542" max="1543" width="8.85546875" style="465"/>
    <col min="1544" max="1544" width="51" style="465" customWidth="1"/>
    <col min="1545" max="1795" width="8.85546875" style="465"/>
    <col min="1796" max="1796" width="11.7109375" style="465" customWidth="1"/>
    <col min="1797" max="1797" width="37.28515625" style="465" customWidth="1"/>
    <col min="1798" max="1799" width="8.85546875" style="465"/>
    <col min="1800" max="1800" width="51" style="465" customWidth="1"/>
    <col min="1801" max="2051" width="8.85546875" style="465"/>
    <col min="2052" max="2052" width="11.7109375" style="465" customWidth="1"/>
    <col min="2053" max="2053" width="37.28515625" style="465" customWidth="1"/>
    <col min="2054" max="2055" width="8.85546875" style="465"/>
    <col min="2056" max="2056" width="51" style="465" customWidth="1"/>
    <col min="2057" max="2307" width="8.85546875" style="465"/>
    <col min="2308" max="2308" width="11.7109375" style="465" customWidth="1"/>
    <col min="2309" max="2309" width="37.28515625" style="465" customWidth="1"/>
    <col min="2310" max="2311" width="8.85546875" style="465"/>
    <col min="2312" max="2312" width="51" style="465" customWidth="1"/>
    <col min="2313" max="2563" width="8.85546875" style="465"/>
    <col min="2564" max="2564" width="11.7109375" style="465" customWidth="1"/>
    <col min="2565" max="2565" width="37.28515625" style="465" customWidth="1"/>
    <col min="2566" max="2567" width="8.85546875" style="465"/>
    <col min="2568" max="2568" width="51" style="465" customWidth="1"/>
    <col min="2569" max="2819" width="8.85546875" style="465"/>
    <col min="2820" max="2820" width="11.7109375" style="465" customWidth="1"/>
    <col min="2821" max="2821" width="37.28515625" style="465" customWidth="1"/>
    <col min="2822" max="2823" width="8.85546875" style="465"/>
    <col min="2824" max="2824" width="51" style="465" customWidth="1"/>
    <col min="2825" max="3075" width="8.85546875" style="465"/>
    <col min="3076" max="3076" width="11.7109375" style="465" customWidth="1"/>
    <col min="3077" max="3077" width="37.28515625" style="465" customWidth="1"/>
    <col min="3078" max="3079" width="8.85546875" style="465"/>
    <col min="3080" max="3080" width="51" style="465" customWidth="1"/>
    <col min="3081" max="3331" width="8.85546875" style="465"/>
    <col min="3332" max="3332" width="11.7109375" style="465" customWidth="1"/>
    <col min="3333" max="3333" width="37.28515625" style="465" customWidth="1"/>
    <col min="3334" max="3335" width="8.85546875" style="465"/>
    <col min="3336" max="3336" width="51" style="465" customWidth="1"/>
    <col min="3337" max="3587" width="8.85546875" style="465"/>
    <col min="3588" max="3588" width="11.7109375" style="465" customWidth="1"/>
    <col min="3589" max="3589" width="37.28515625" style="465" customWidth="1"/>
    <col min="3590" max="3591" width="8.85546875" style="465"/>
    <col min="3592" max="3592" width="51" style="465" customWidth="1"/>
    <col min="3593" max="3843" width="8.85546875" style="465"/>
    <col min="3844" max="3844" width="11.7109375" style="465" customWidth="1"/>
    <col min="3845" max="3845" width="37.28515625" style="465" customWidth="1"/>
    <col min="3846" max="3847" width="8.85546875" style="465"/>
    <col min="3848" max="3848" width="51" style="465" customWidth="1"/>
    <col min="3849" max="4099" width="8.85546875" style="465"/>
    <col min="4100" max="4100" width="11.7109375" style="465" customWidth="1"/>
    <col min="4101" max="4101" width="37.28515625" style="465" customWidth="1"/>
    <col min="4102" max="4103" width="8.85546875" style="465"/>
    <col min="4104" max="4104" width="51" style="465" customWidth="1"/>
    <col min="4105" max="4355" width="8.85546875" style="465"/>
    <col min="4356" max="4356" width="11.7109375" style="465" customWidth="1"/>
    <col min="4357" max="4357" width="37.28515625" style="465" customWidth="1"/>
    <col min="4358" max="4359" width="8.85546875" style="465"/>
    <col min="4360" max="4360" width="51" style="465" customWidth="1"/>
    <col min="4361" max="4611" width="8.85546875" style="465"/>
    <col min="4612" max="4612" width="11.7109375" style="465" customWidth="1"/>
    <col min="4613" max="4613" width="37.28515625" style="465" customWidth="1"/>
    <col min="4614" max="4615" width="8.85546875" style="465"/>
    <col min="4616" max="4616" width="51" style="465" customWidth="1"/>
    <col min="4617" max="4867" width="8.85546875" style="465"/>
    <col min="4868" max="4868" width="11.7109375" style="465" customWidth="1"/>
    <col min="4869" max="4869" width="37.28515625" style="465" customWidth="1"/>
    <col min="4870" max="4871" width="8.85546875" style="465"/>
    <col min="4872" max="4872" width="51" style="465" customWidth="1"/>
    <col min="4873" max="5123" width="8.85546875" style="465"/>
    <col min="5124" max="5124" width="11.7109375" style="465" customWidth="1"/>
    <col min="5125" max="5125" width="37.28515625" style="465" customWidth="1"/>
    <col min="5126" max="5127" width="8.85546875" style="465"/>
    <col min="5128" max="5128" width="51" style="465" customWidth="1"/>
    <col min="5129" max="5379" width="8.85546875" style="465"/>
    <col min="5380" max="5380" width="11.7109375" style="465" customWidth="1"/>
    <col min="5381" max="5381" width="37.28515625" style="465" customWidth="1"/>
    <col min="5382" max="5383" width="8.85546875" style="465"/>
    <col min="5384" max="5384" width="51" style="465" customWidth="1"/>
    <col min="5385" max="5635" width="8.85546875" style="465"/>
    <col min="5636" max="5636" width="11.7109375" style="465" customWidth="1"/>
    <col min="5637" max="5637" width="37.28515625" style="465" customWidth="1"/>
    <col min="5638" max="5639" width="8.85546875" style="465"/>
    <col min="5640" max="5640" width="51" style="465" customWidth="1"/>
    <col min="5641" max="5891" width="8.85546875" style="465"/>
    <col min="5892" max="5892" width="11.7109375" style="465" customWidth="1"/>
    <col min="5893" max="5893" width="37.28515625" style="465" customWidth="1"/>
    <col min="5894" max="5895" width="8.85546875" style="465"/>
    <col min="5896" max="5896" width="51" style="465" customWidth="1"/>
    <col min="5897" max="6147" width="8.85546875" style="465"/>
    <col min="6148" max="6148" width="11.7109375" style="465" customWidth="1"/>
    <col min="6149" max="6149" width="37.28515625" style="465" customWidth="1"/>
    <col min="6150" max="6151" width="8.85546875" style="465"/>
    <col min="6152" max="6152" width="51" style="465" customWidth="1"/>
    <col min="6153" max="6403" width="8.85546875" style="465"/>
    <col min="6404" max="6404" width="11.7109375" style="465" customWidth="1"/>
    <col min="6405" max="6405" width="37.28515625" style="465" customWidth="1"/>
    <col min="6406" max="6407" width="8.85546875" style="465"/>
    <col min="6408" max="6408" width="51" style="465" customWidth="1"/>
    <col min="6409" max="6659" width="8.85546875" style="465"/>
    <col min="6660" max="6660" width="11.7109375" style="465" customWidth="1"/>
    <col min="6661" max="6661" width="37.28515625" style="465" customWidth="1"/>
    <col min="6662" max="6663" width="8.85546875" style="465"/>
    <col min="6664" max="6664" width="51" style="465" customWidth="1"/>
    <col min="6665" max="6915" width="8.85546875" style="465"/>
    <col min="6916" max="6916" width="11.7109375" style="465" customWidth="1"/>
    <col min="6917" max="6917" width="37.28515625" style="465" customWidth="1"/>
    <col min="6918" max="6919" width="8.85546875" style="465"/>
    <col min="6920" max="6920" width="51" style="465" customWidth="1"/>
    <col min="6921" max="7171" width="8.85546875" style="465"/>
    <col min="7172" max="7172" width="11.7109375" style="465" customWidth="1"/>
    <col min="7173" max="7173" width="37.28515625" style="465" customWidth="1"/>
    <col min="7174" max="7175" width="8.85546875" style="465"/>
    <col min="7176" max="7176" width="51" style="465" customWidth="1"/>
    <col min="7177" max="7427" width="8.85546875" style="465"/>
    <col min="7428" max="7428" width="11.7109375" style="465" customWidth="1"/>
    <col min="7429" max="7429" width="37.28515625" style="465" customWidth="1"/>
    <col min="7430" max="7431" width="8.85546875" style="465"/>
    <col min="7432" max="7432" width="51" style="465" customWidth="1"/>
    <col min="7433" max="7683" width="8.85546875" style="465"/>
    <col min="7684" max="7684" width="11.7109375" style="465" customWidth="1"/>
    <col min="7685" max="7685" width="37.28515625" style="465" customWidth="1"/>
    <col min="7686" max="7687" width="8.85546875" style="465"/>
    <col min="7688" max="7688" width="51" style="465" customWidth="1"/>
    <col min="7689" max="7939" width="8.85546875" style="465"/>
    <col min="7940" max="7940" width="11.7109375" style="465" customWidth="1"/>
    <col min="7941" max="7941" width="37.28515625" style="465" customWidth="1"/>
    <col min="7942" max="7943" width="8.85546875" style="465"/>
    <col min="7944" max="7944" width="51" style="465" customWidth="1"/>
    <col min="7945" max="8195" width="8.85546875" style="465"/>
    <col min="8196" max="8196" width="11.7109375" style="465" customWidth="1"/>
    <col min="8197" max="8197" width="37.28515625" style="465" customWidth="1"/>
    <col min="8198" max="8199" width="8.85546875" style="465"/>
    <col min="8200" max="8200" width="51" style="465" customWidth="1"/>
    <col min="8201" max="8451" width="8.85546875" style="465"/>
    <col min="8452" max="8452" width="11.7109375" style="465" customWidth="1"/>
    <col min="8453" max="8453" width="37.28515625" style="465" customWidth="1"/>
    <col min="8454" max="8455" width="8.85546875" style="465"/>
    <col min="8456" max="8456" width="51" style="465" customWidth="1"/>
    <col min="8457" max="8707" width="8.85546875" style="465"/>
    <col min="8708" max="8708" width="11.7109375" style="465" customWidth="1"/>
    <col min="8709" max="8709" width="37.28515625" style="465" customWidth="1"/>
    <col min="8710" max="8711" width="8.85546875" style="465"/>
    <col min="8712" max="8712" width="51" style="465" customWidth="1"/>
    <col min="8713" max="8963" width="8.85546875" style="465"/>
    <col min="8964" max="8964" width="11.7109375" style="465" customWidth="1"/>
    <col min="8965" max="8965" width="37.28515625" style="465" customWidth="1"/>
    <col min="8966" max="8967" width="8.85546875" style="465"/>
    <col min="8968" max="8968" width="51" style="465" customWidth="1"/>
    <col min="8969" max="9219" width="8.85546875" style="465"/>
    <col min="9220" max="9220" width="11.7109375" style="465" customWidth="1"/>
    <col min="9221" max="9221" width="37.28515625" style="465" customWidth="1"/>
    <col min="9222" max="9223" width="8.85546875" style="465"/>
    <col min="9224" max="9224" width="51" style="465" customWidth="1"/>
    <col min="9225" max="9475" width="8.85546875" style="465"/>
    <col min="9476" max="9476" width="11.7109375" style="465" customWidth="1"/>
    <col min="9477" max="9477" width="37.28515625" style="465" customWidth="1"/>
    <col min="9478" max="9479" width="8.85546875" style="465"/>
    <col min="9480" max="9480" width="51" style="465" customWidth="1"/>
    <col min="9481" max="9731" width="8.85546875" style="465"/>
    <col min="9732" max="9732" width="11.7109375" style="465" customWidth="1"/>
    <col min="9733" max="9733" width="37.28515625" style="465" customWidth="1"/>
    <col min="9734" max="9735" width="8.85546875" style="465"/>
    <col min="9736" max="9736" width="51" style="465" customWidth="1"/>
    <col min="9737" max="9987" width="8.85546875" style="465"/>
    <col min="9988" max="9988" width="11.7109375" style="465" customWidth="1"/>
    <col min="9989" max="9989" width="37.28515625" style="465" customWidth="1"/>
    <col min="9990" max="9991" width="8.85546875" style="465"/>
    <col min="9992" max="9992" width="51" style="465" customWidth="1"/>
    <col min="9993" max="10243" width="8.85546875" style="465"/>
    <col min="10244" max="10244" width="11.7109375" style="465" customWidth="1"/>
    <col min="10245" max="10245" width="37.28515625" style="465" customWidth="1"/>
    <col min="10246" max="10247" width="8.85546875" style="465"/>
    <col min="10248" max="10248" width="51" style="465" customWidth="1"/>
    <col min="10249" max="10499" width="8.85546875" style="465"/>
    <col min="10500" max="10500" width="11.7109375" style="465" customWidth="1"/>
    <col min="10501" max="10501" width="37.28515625" style="465" customWidth="1"/>
    <col min="10502" max="10503" width="8.85546875" style="465"/>
    <col min="10504" max="10504" width="51" style="465" customWidth="1"/>
    <col min="10505" max="10755" width="8.85546875" style="465"/>
    <col min="10756" max="10756" width="11.7109375" style="465" customWidth="1"/>
    <col min="10757" max="10757" width="37.28515625" style="465" customWidth="1"/>
    <col min="10758" max="10759" width="8.85546875" style="465"/>
    <col min="10760" max="10760" width="51" style="465" customWidth="1"/>
    <col min="10761" max="11011" width="8.85546875" style="465"/>
    <col min="11012" max="11012" width="11.7109375" style="465" customWidth="1"/>
    <col min="11013" max="11013" width="37.28515625" style="465" customWidth="1"/>
    <col min="11014" max="11015" width="8.85546875" style="465"/>
    <col min="11016" max="11016" width="51" style="465" customWidth="1"/>
    <col min="11017" max="11267" width="8.85546875" style="465"/>
    <col min="11268" max="11268" width="11.7109375" style="465" customWidth="1"/>
    <col min="11269" max="11269" width="37.28515625" style="465" customWidth="1"/>
    <col min="11270" max="11271" width="8.85546875" style="465"/>
    <col min="11272" max="11272" width="51" style="465" customWidth="1"/>
    <col min="11273" max="11523" width="8.85546875" style="465"/>
    <col min="11524" max="11524" width="11.7109375" style="465" customWidth="1"/>
    <col min="11525" max="11525" width="37.28515625" style="465" customWidth="1"/>
    <col min="11526" max="11527" width="8.85546875" style="465"/>
    <col min="11528" max="11528" width="51" style="465" customWidth="1"/>
    <col min="11529" max="11779" width="8.85546875" style="465"/>
    <col min="11780" max="11780" width="11.7109375" style="465" customWidth="1"/>
    <col min="11781" max="11781" width="37.28515625" style="465" customWidth="1"/>
    <col min="11782" max="11783" width="8.85546875" style="465"/>
    <col min="11784" max="11784" width="51" style="465" customWidth="1"/>
    <col min="11785" max="12035" width="8.85546875" style="465"/>
    <col min="12036" max="12036" width="11.7109375" style="465" customWidth="1"/>
    <col min="12037" max="12037" width="37.28515625" style="465" customWidth="1"/>
    <col min="12038" max="12039" width="8.85546875" style="465"/>
    <col min="12040" max="12040" width="51" style="465" customWidth="1"/>
    <col min="12041" max="12291" width="8.85546875" style="465"/>
    <col min="12292" max="12292" width="11.7109375" style="465" customWidth="1"/>
    <col min="12293" max="12293" width="37.28515625" style="465" customWidth="1"/>
    <col min="12294" max="12295" width="8.85546875" style="465"/>
    <col min="12296" max="12296" width="51" style="465" customWidth="1"/>
    <col min="12297" max="12547" width="8.85546875" style="465"/>
    <col min="12548" max="12548" width="11.7109375" style="465" customWidth="1"/>
    <col min="12549" max="12549" width="37.28515625" style="465" customWidth="1"/>
    <col min="12550" max="12551" width="8.85546875" style="465"/>
    <col min="12552" max="12552" width="51" style="465" customWidth="1"/>
    <col min="12553" max="12803" width="8.85546875" style="465"/>
    <col min="12804" max="12804" width="11.7109375" style="465" customWidth="1"/>
    <col min="12805" max="12805" width="37.28515625" style="465" customWidth="1"/>
    <col min="12806" max="12807" width="8.85546875" style="465"/>
    <col min="12808" max="12808" width="51" style="465" customWidth="1"/>
    <col min="12809" max="13059" width="8.85546875" style="465"/>
    <col min="13060" max="13060" width="11.7109375" style="465" customWidth="1"/>
    <col min="13061" max="13061" width="37.28515625" style="465" customWidth="1"/>
    <col min="13062" max="13063" width="8.85546875" style="465"/>
    <col min="13064" max="13064" width="51" style="465" customWidth="1"/>
    <col min="13065" max="13315" width="8.85546875" style="465"/>
    <col min="13316" max="13316" width="11.7109375" style="465" customWidth="1"/>
    <col min="13317" max="13317" width="37.28515625" style="465" customWidth="1"/>
    <col min="13318" max="13319" width="8.85546875" style="465"/>
    <col min="13320" max="13320" width="51" style="465" customWidth="1"/>
    <col min="13321" max="13571" width="8.85546875" style="465"/>
    <col min="13572" max="13572" width="11.7109375" style="465" customWidth="1"/>
    <col min="13573" max="13573" width="37.28515625" style="465" customWidth="1"/>
    <col min="13574" max="13575" width="8.85546875" style="465"/>
    <col min="13576" max="13576" width="51" style="465" customWidth="1"/>
    <col min="13577" max="13827" width="8.85546875" style="465"/>
    <col min="13828" max="13828" width="11.7109375" style="465" customWidth="1"/>
    <col min="13829" max="13829" width="37.28515625" style="465" customWidth="1"/>
    <col min="13830" max="13831" width="8.85546875" style="465"/>
    <col min="13832" max="13832" width="51" style="465" customWidth="1"/>
    <col min="13833" max="14083" width="8.85546875" style="465"/>
    <col min="14084" max="14084" width="11.7109375" style="465" customWidth="1"/>
    <col min="14085" max="14085" width="37.28515625" style="465" customWidth="1"/>
    <col min="14086" max="14087" width="8.85546875" style="465"/>
    <col min="14088" max="14088" width="51" style="465" customWidth="1"/>
    <col min="14089" max="14339" width="8.85546875" style="465"/>
    <col min="14340" max="14340" width="11.7109375" style="465" customWidth="1"/>
    <col min="14341" max="14341" width="37.28515625" style="465" customWidth="1"/>
    <col min="14342" max="14343" width="8.85546875" style="465"/>
    <col min="14344" max="14344" width="51" style="465" customWidth="1"/>
    <col min="14345" max="14595" width="8.85546875" style="465"/>
    <col min="14596" max="14596" width="11.7109375" style="465" customWidth="1"/>
    <col min="14597" max="14597" width="37.28515625" style="465" customWidth="1"/>
    <col min="14598" max="14599" width="8.85546875" style="465"/>
    <col min="14600" max="14600" width="51" style="465" customWidth="1"/>
    <col min="14601" max="14851" width="8.85546875" style="465"/>
    <col min="14852" max="14852" width="11.7109375" style="465" customWidth="1"/>
    <col min="14853" max="14853" width="37.28515625" style="465" customWidth="1"/>
    <col min="14854" max="14855" width="8.85546875" style="465"/>
    <col min="14856" max="14856" width="51" style="465" customWidth="1"/>
    <col min="14857" max="15107" width="8.85546875" style="465"/>
    <col min="15108" max="15108" width="11.7109375" style="465" customWidth="1"/>
    <col min="15109" max="15109" width="37.28515625" style="465" customWidth="1"/>
    <col min="15110" max="15111" width="8.85546875" style="465"/>
    <col min="15112" max="15112" width="51" style="465" customWidth="1"/>
    <col min="15113" max="15363" width="8.85546875" style="465"/>
    <col min="15364" max="15364" width="11.7109375" style="465" customWidth="1"/>
    <col min="15365" max="15365" width="37.28515625" style="465" customWidth="1"/>
    <col min="15366" max="15367" width="8.85546875" style="465"/>
    <col min="15368" max="15368" width="51" style="465" customWidth="1"/>
    <col min="15369" max="15619" width="8.85546875" style="465"/>
    <col min="15620" max="15620" width="11.7109375" style="465" customWidth="1"/>
    <col min="15621" max="15621" width="37.28515625" style="465" customWidth="1"/>
    <col min="15622" max="15623" width="8.85546875" style="465"/>
    <col min="15624" max="15624" width="51" style="465" customWidth="1"/>
    <col min="15625" max="15875" width="8.85546875" style="465"/>
    <col min="15876" max="15876" width="11.7109375" style="465" customWidth="1"/>
    <col min="15877" max="15877" width="37.28515625" style="465" customWidth="1"/>
    <col min="15878" max="15879" width="8.85546875" style="465"/>
    <col min="15880" max="15880" width="51" style="465" customWidth="1"/>
    <col min="15881" max="16131" width="8.85546875" style="465"/>
    <col min="16132" max="16132" width="11.7109375" style="465" customWidth="1"/>
    <col min="16133" max="16133" width="37.28515625" style="465" customWidth="1"/>
    <col min="16134" max="16135" width="8.85546875" style="465"/>
    <col min="16136" max="16136" width="51" style="465" customWidth="1"/>
    <col min="16137" max="16384" width="8.85546875" style="465"/>
  </cols>
  <sheetData>
    <row r="1" spans="1:13">
      <c r="A1" s="465" t="s">
        <v>2119</v>
      </c>
    </row>
    <row r="2" spans="1:13" ht="38.25">
      <c r="B2" s="65" t="s">
        <v>9</v>
      </c>
      <c r="C2" s="65" t="s">
        <v>8</v>
      </c>
      <c r="D2" s="65" t="s">
        <v>151</v>
      </c>
      <c r="E2" s="65" t="s">
        <v>0</v>
      </c>
      <c r="F2" s="65" t="s">
        <v>13</v>
      </c>
      <c r="G2" s="65" t="s">
        <v>152</v>
      </c>
      <c r="H2" s="65" t="s">
        <v>2</v>
      </c>
    </row>
    <row r="3" spans="1:13">
      <c r="B3" s="573">
        <v>0.375</v>
      </c>
      <c r="C3" s="573">
        <v>0.37847222222222227</v>
      </c>
      <c r="D3" s="71" t="s">
        <v>2120</v>
      </c>
      <c r="E3" s="590"/>
      <c r="F3" s="590"/>
      <c r="G3" s="590"/>
      <c r="H3" s="590"/>
      <c r="I3" s="359"/>
      <c r="J3" s="359"/>
      <c r="K3" s="359"/>
      <c r="L3" s="359"/>
      <c r="M3" s="359"/>
    </row>
    <row r="4" spans="1:13">
      <c r="B4" s="601">
        <v>0.37847222222222227</v>
      </c>
      <c r="C4" s="572">
        <v>0.40625</v>
      </c>
      <c r="D4" s="361"/>
      <c r="E4" s="359" t="s">
        <v>2121</v>
      </c>
      <c r="F4" s="359"/>
      <c r="G4" s="361"/>
      <c r="H4" s="359" t="s">
        <v>2122</v>
      </c>
      <c r="I4" s="359"/>
      <c r="J4" s="359"/>
      <c r="K4" s="359"/>
      <c r="L4" s="359"/>
      <c r="M4" s="359"/>
    </row>
    <row r="5" spans="1:13">
      <c r="B5" s="601">
        <v>0.40625</v>
      </c>
      <c r="C5" s="572">
        <v>0.41666666666666669</v>
      </c>
      <c r="D5" s="361"/>
      <c r="E5" s="359" t="s">
        <v>2123</v>
      </c>
      <c r="F5" s="359" t="s">
        <v>257</v>
      </c>
      <c r="G5" s="359"/>
      <c r="H5" s="359" t="s">
        <v>2124</v>
      </c>
      <c r="I5" s="359"/>
      <c r="J5" s="359"/>
      <c r="K5" s="359"/>
      <c r="L5" s="359"/>
      <c r="M5" s="359"/>
    </row>
    <row r="6" spans="1:13">
      <c r="B6" s="601">
        <v>0.41666666666666669</v>
      </c>
      <c r="C6" s="572">
        <v>0.42708333333333331</v>
      </c>
      <c r="D6" s="361"/>
      <c r="E6" s="361" t="s">
        <v>1525</v>
      </c>
      <c r="F6" s="600"/>
      <c r="G6" s="571"/>
      <c r="H6" s="361" t="s">
        <v>2125</v>
      </c>
      <c r="I6" s="359"/>
      <c r="J6" s="359"/>
      <c r="K6" s="359"/>
      <c r="L6" s="359"/>
      <c r="M6" s="359"/>
    </row>
    <row r="7" spans="1:13">
      <c r="B7" s="601">
        <v>0.42708333333333331</v>
      </c>
      <c r="C7" s="572">
        <v>0.4375</v>
      </c>
      <c r="D7" s="361"/>
      <c r="E7" s="359" t="s">
        <v>1525</v>
      </c>
      <c r="F7" s="600"/>
      <c r="G7" s="571"/>
      <c r="H7" s="359" t="s">
        <v>2126</v>
      </c>
      <c r="I7" s="359"/>
      <c r="J7" s="359"/>
      <c r="K7" s="359"/>
      <c r="L7" s="359"/>
      <c r="M7" s="359"/>
    </row>
    <row r="8" spans="1:13">
      <c r="B8" s="601">
        <v>0.4375</v>
      </c>
      <c r="C8" s="572">
        <v>0.45833333333333331</v>
      </c>
      <c r="D8" s="599" t="s">
        <v>121</v>
      </c>
      <c r="E8" s="359"/>
      <c r="F8" s="359"/>
      <c r="G8" s="359"/>
      <c r="H8" s="359"/>
      <c r="I8" s="359"/>
      <c r="J8" s="359"/>
      <c r="K8" s="359"/>
      <c r="L8" s="359"/>
      <c r="M8" s="359"/>
    </row>
    <row r="9" spans="1:13">
      <c r="B9" s="601">
        <v>0.45833333333333331</v>
      </c>
      <c r="C9" s="572">
        <v>0.46875</v>
      </c>
      <c r="D9" s="361"/>
      <c r="E9" s="361" t="s">
        <v>2127</v>
      </c>
      <c r="F9" s="361" t="s">
        <v>43</v>
      </c>
      <c r="G9" s="361"/>
      <c r="H9" s="361" t="s">
        <v>2128</v>
      </c>
      <c r="I9" s="570" t="s">
        <v>2129</v>
      </c>
      <c r="J9" s="546"/>
      <c r="K9" s="546"/>
      <c r="L9" s="359"/>
      <c r="M9" s="359"/>
    </row>
    <row r="10" spans="1:13">
      <c r="B10" s="601">
        <v>0.46875</v>
      </c>
      <c r="C10" s="572">
        <v>0.47916666666666669</v>
      </c>
      <c r="D10" s="361"/>
      <c r="E10" s="359" t="s">
        <v>1495</v>
      </c>
      <c r="F10" s="361" t="s">
        <v>156</v>
      </c>
      <c r="G10" s="361">
        <v>11989</v>
      </c>
      <c r="H10" s="359" t="s">
        <v>1492</v>
      </c>
      <c r="L10" s="359"/>
      <c r="M10" s="359"/>
    </row>
    <row r="11" spans="1:13">
      <c r="B11" s="601">
        <v>0.47916666666666669</v>
      </c>
      <c r="C11" s="572">
        <v>0.48958333333333331</v>
      </c>
      <c r="D11" s="361"/>
      <c r="E11" s="600" t="s">
        <v>2130</v>
      </c>
      <c r="F11" s="560" t="s">
        <v>262</v>
      </c>
      <c r="G11" s="361"/>
      <c r="H11" s="361" t="s">
        <v>2131</v>
      </c>
      <c r="L11" s="359"/>
      <c r="M11" s="359"/>
    </row>
    <row r="12" spans="1:13" ht="18" customHeight="1">
      <c r="B12" s="601">
        <v>0.48958333333333331</v>
      </c>
      <c r="C12" s="572">
        <v>0.5</v>
      </c>
      <c r="D12" s="361"/>
      <c r="E12" s="569" t="s">
        <v>2132</v>
      </c>
      <c r="F12" s="560" t="s">
        <v>24</v>
      </c>
      <c r="G12" s="598"/>
      <c r="H12" s="361" t="s">
        <v>2133</v>
      </c>
      <c r="L12" s="359"/>
      <c r="M12" s="359"/>
    </row>
    <row r="13" spans="1:13" ht="18" customHeight="1">
      <c r="B13" s="572">
        <v>0.5</v>
      </c>
      <c r="C13" s="572">
        <v>0.51041666666666663</v>
      </c>
      <c r="D13" s="359"/>
      <c r="E13" s="361" t="s">
        <v>2134</v>
      </c>
      <c r="F13" s="361" t="s">
        <v>163</v>
      </c>
      <c r="G13" s="361"/>
      <c r="H13" s="361" t="s">
        <v>2135</v>
      </c>
      <c r="L13" s="359"/>
      <c r="M13" s="359"/>
    </row>
    <row r="14" spans="1:13" ht="23.1" customHeight="1">
      <c r="B14" s="572">
        <v>0.51041666666666663</v>
      </c>
      <c r="C14" s="572">
        <v>0.52083333333333337</v>
      </c>
      <c r="D14" s="361"/>
      <c r="E14" s="568" t="s">
        <v>2136</v>
      </c>
      <c r="F14" s="359"/>
      <c r="G14" s="359"/>
      <c r="H14" s="568" t="s">
        <v>197</v>
      </c>
      <c r="I14" s="359"/>
      <c r="J14" s="359"/>
      <c r="K14" s="359"/>
      <c r="L14" s="359"/>
      <c r="M14" s="359"/>
    </row>
    <row r="15" spans="1:13" ht="23.1" customHeight="1">
      <c r="B15" s="601">
        <v>0.52083333333333337</v>
      </c>
      <c r="C15" s="361"/>
      <c r="D15" s="599" t="s">
        <v>2137</v>
      </c>
      <c r="E15" s="361"/>
      <c r="F15" s="361"/>
      <c r="G15" s="361"/>
      <c r="H15" s="361"/>
      <c r="I15" s="359"/>
      <c r="J15" s="359"/>
      <c r="K15" s="359"/>
      <c r="L15" s="359"/>
      <c r="M15" s="359"/>
    </row>
    <row r="16" spans="1:13" ht="29.1" customHeight="1">
      <c r="B16" s="601">
        <v>0.58333333333333337</v>
      </c>
      <c r="C16" s="572">
        <v>0.60069444444444442</v>
      </c>
      <c r="D16" s="361"/>
      <c r="E16" s="359" t="s">
        <v>2051</v>
      </c>
      <c r="F16" s="567"/>
      <c r="G16" s="569">
        <v>12333</v>
      </c>
      <c r="H16" s="359" t="s">
        <v>2052</v>
      </c>
      <c r="I16" s="359"/>
      <c r="J16" s="359"/>
      <c r="K16" s="359"/>
      <c r="L16" s="359"/>
      <c r="M16" s="359"/>
    </row>
    <row r="17" spans="2:13">
      <c r="B17" s="601">
        <v>0.60069444444444442</v>
      </c>
      <c r="C17" s="572">
        <v>0.61805555555555558</v>
      </c>
      <c r="D17" s="361"/>
      <c r="E17" s="359" t="s">
        <v>2171</v>
      </c>
      <c r="F17" s="359"/>
      <c r="G17" s="361">
        <v>12043</v>
      </c>
      <c r="H17" s="566" t="s">
        <v>1509</v>
      </c>
      <c r="I17" s="359"/>
      <c r="J17" s="359"/>
      <c r="K17" s="359"/>
      <c r="L17" s="359"/>
      <c r="M17" s="359"/>
    </row>
    <row r="18" spans="2:13" ht="60">
      <c r="B18" s="601">
        <v>0.61805555555555558</v>
      </c>
      <c r="C18" s="572">
        <v>0.63194444444444442</v>
      </c>
      <c r="D18" s="361"/>
      <c r="E18" s="359" t="s">
        <v>2172</v>
      </c>
      <c r="F18" s="359"/>
      <c r="G18" s="361">
        <v>12224</v>
      </c>
      <c r="H18" s="565" t="s">
        <v>2138</v>
      </c>
      <c r="I18" s="359"/>
      <c r="J18" s="359"/>
      <c r="K18" s="359"/>
      <c r="L18" s="359"/>
      <c r="M18" s="359"/>
    </row>
    <row r="19" spans="2:13">
      <c r="B19" s="601">
        <v>0.63194444444444442</v>
      </c>
      <c r="C19" s="572">
        <v>0.64583333333333337</v>
      </c>
      <c r="D19" s="361"/>
      <c r="E19" s="359" t="s">
        <v>2139</v>
      </c>
      <c r="F19" s="600"/>
      <c r="G19" s="571"/>
      <c r="H19" s="566" t="s">
        <v>2140</v>
      </c>
      <c r="I19" s="359"/>
      <c r="J19" s="359"/>
      <c r="K19" s="359"/>
      <c r="L19" s="359"/>
      <c r="M19" s="359"/>
    </row>
    <row r="20" spans="2:13">
      <c r="B20" s="601">
        <v>0.64583333333333337</v>
      </c>
      <c r="C20" s="572">
        <v>0.66666666666666663</v>
      </c>
      <c r="D20" s="599" t="s">
        <v>121</v>
      </c>
      <c r="E20" s="359"/>
      <c r="F20" s="600"/>
      <c r="G20" s="571"/>
      <c r="H20" s="566"/>
      <c r="I20" s="359"/>
      <c r="J20" s="359"/>
      <c r="K20" s="359"/>
      <c r="L20" s="359"/>
      <c r="M20" s="359"/>
    </row>
    <row r="21" spans="2:13">
      <c r="B21" s="601">
        <v>0.66666666666666663</v>
      </c>
      <c r="C21" s="572">
        <v>0.68055555555555547</v>
      </c>
      <c r="D21" s="599"/>
      <c r="E21" s="564" t="s">
        <v>2130</v>
      </c>
      <c r="F21" s="600"/>
      <c r="G21" s="571"/>
      <c r="H21" s="566" t="s">
        <v>2141</v>
      </c>
      <c r="I21" s="359"/>
      <c r="J21" s="359"/>
      <c r="K21" s="359"/>
      <c r="L21" s="359"/>
      <c r="M21" s="359"/>
    </row>
    <row r="22" spans="2:13" ht="41.1" customHeight="1">
      <c r="B22" s="601">
        <v>0.68055555555555547</v>
      </c>
      <c r="C22" s="572">
        <v>0.69444444444444453</v>
      </c>
      <c r="D22" s="599"/>
      <c r="E22" s="597" t="s">
        <v>2142</v>
      </c>
      <c r="F22" s="359"/>
      <c r="G22" s="359"/>
      <c r="H22" s="359" t="s">
        <v>2143</v>
      </c>
      <c r="I22" s="359"/>
      <c r="J22" s="359"/>
      <c r="K22" s="359"/>
      <c r="L22" s="359"/>
      <c r="M22" s="359"/>
    </row>
    <row r="23" spans="2:13">
      <c r="B23" s="601">
        <v>0.69444444444444453</v>
      </c>
      <c r="C23" s="572">
        <v>0.70833333333333337</v>
      </c>
      <c r="D23" s="599"/>
      <c r="E23" s="359" t="s">
        <v>2144</v>
      </c>
      <c r="F23" s="600"/>
      <c r="G23" s="571"/>
      <c r="H23" s="359" t="s">
        <v>2145</v>
      </c>
      <c r="I23" s="359"/>
      <c r="J23" s="359"/>
      <c r="K23" s="359"/>
      <c r="L23" s="359"/>
      <c r="M23" s="359"/>
    </row>
    <row r="24" spans="2:13">
      <c r="B24" s="601">
        <v>0.70833333333333337</v>
      </c>
      <c r="C24" s="572">
        <v>0.75</v>
      </c>
      <c r="D24" s="361"/>
      <c r="E24" s="359" t="s">
        <v>2146</v>
      </c>
      <c r="F24" s="359"/>
      <c r="G24" s="359"/>
      <c r="H24" s="359" t="s">
        <v>2147</v>
      </c>
      <c r="I24" s="359"/>
      <c r="J24" s="359"/>
      <c r="K24" s="359"/>
      <c r="L24" s="359"/>
      <c r="M24" s="359"/>
    </row>
    <row r="25" spans="2:13"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opLeftCell="A46" workbookViewId="0">
      <selection activeCell="E19" sqref="E19"/>
    </sheetView>
  </sheetViews>
  <sheetFormatPr defaultRowHeight="21.75" customHeight="1"/>
  <cols>
    <col min="1" max="3" width="9.140625" style="435"/>
    <col min="4" max="4" width="17.85546875" style="435" customWidth="1"/>
    <col min="5" max="6" width="9.140625" style="435"/>
    <col min="7" max="7" width="13.85546875" style="435" customWidth="1"/>
    <col min="8" max="8" width="11.5703125" style="435" customWidth="1"/>
    <col min="9" max="9" width="22.7109375" style="435" customWidth="1"/>
    <col min="10" max="10" width="52.140625" style="435" customWidth="1"/>
    <col min="11" max="11" width="19.140625" style="435" customWidth="1"/>
    <col min="12" max="16384" width="9.140625" style="435"/>
  </cols>
  <sheetData>
    <row r="1" spans="1:9" ht="21.75" customHeight="1">
      <c r="A1" s="613" t="s">
        <v>1445</v>
      </c>
      <c r="B1" s="613"/>
      <c r="C1" s="613"/>
      <c r="D1" s="613"/>
      <c r="E1" s="613"/>
      <c r="F1" s="613"/>
      <c r="G1" s="613"/>
      <c r="H1" s="613"/>
    </row>
    <row r="2" spans="1:9" ht="21.75" customHeight="1">
      <c r="A2" s="613" t="s">
        <v>1446</v>
      </c>
      <c r="B2" s="613"/>
      <c r="C2" s="613"/>
      <c r="D2" s="613"/>
      <c r="E2" s="613"/>
      <c r="F2" s="613"/>
      <c r="G2" s="613"/>
      <c r="H2" s="613"/>
    </row>
    <row r="3" spans="1:9" ht="21.75" customHeight="1">
      <c r="A3" s="584" t="s">
        <v>1367</v>
      </c>
      <c r="B3" s="584"/>
      <c r="C3" s="584"/>
      <c r="D3" s="584"/>
      <c r="E3" s="584"/>
      <c r="F3" s="584"/>
      <c r="G3" s="584"/>
      <c r="H3" s="584"/>
    </row>
    <row r="4" spans="1:9" ht="21.75" customHeight="1">
      <c r="A4" s="612"/>
      <c r="B4" s="612"/>
      <c r="C4" s="612"/>
      <c r="D4" s="612"/>
      <c r="E4" s="612"/>
      <c r="F4" s="612"/>
      <c r="G4" s="612"/>
      <c r="H4" s="583"/>
    </row>
    <row r="5" spans="1:9" ht="21.75" customHeight="1">
      <c r="A5" s="611" t="s">
        <v>9</v>
      </c>
      <c r="B5" s="611" t="s">
        <v>8</v>
      </c>
      <c r="C5" s="611" t="s">
        <v>151</v>
      </c>
      <c r="D5" s="611" t="s">
        <v>0</v>
      </c>
      <c r="E5" s="611" t="s">
        <v>13</v>
      </c>
      <c r="F5" s="611" t="s">
        <v>152</v>
      </c>
      <c r="G5" s="611" t="s">
        <v>2</v>
      </c>
      <c r="H5" s="582"/>
    </row>
    <row r="6" spans="1:9" ht="21.75" customHeight="1">
      <c r="A6" s="610">
        <v>0.37152777777777773</v>
      </c>
      <c r="B6" s="554">
        <v>5</v>
      </c>
      <c r="C6" s="581" t="s">
        <v>153</v>
      </c>
      <c r="D6" s="554"/>
      <c r="E6" s="554"/>
      <c r="F6" s="554"/>
      <c r="G6" s="554"/>
      <c r="H6" s="553"/>
    </row>
    <row r="7" spans="1:9" ht="21.75" customHeight="1">
      <c r="A7" s="605">
        <v>0.375</v>
      </c>
      <c r="B7" s="552">
        <v>45</v>
      </c>
      <c r="C7" s="552" t="s">
        <v>1447</v>
      </c>
      <c r="D7" s="612" t="s">
        <v>1448</v>
      </c>
      <c r="E7" s="609" t="s">
        <v>43</v>
      </c>
      <c r="F7" s="583">
        <v>12283</v>
      </c>
      <c r="G7" s="583" t="s">
        <v>1449</v>
      </c>
      <c r="H7" s="583"/>
    </row>
    <row r="8" spans="1:9" ht="21.75" customHeight="1">
      <c r="A8" s="605">
        <v>0.40625</v>
      </c>
      <c r="B8" s="552">
        <v>45</v>
      </c>
      <c r="C8" s="552" t="s">
        <v>1450</v>
      </c>
      <c r="D8" s="583" t="s">
        <v>1451</v>
      </c>
      <c r="E8" s="551" t="s">
        <v>257</v>
      </c>
      <c r="F8" s="583">
        <v>12122</v>
      </c>
      <c r="G8" s="583" t="s">
        <v>1452</v>
      </c>
      <c r="H8" s="583"/>
    </row>
    <row r="9" spans="1:9" ht="21.75" customHeight="1">
      <c r="A9" s="610">
        <v>0.4375</v>
      </c>
      <c r="B9" s="554">
        <v>20</v>
      </c>
      <c r="C9" s="581" t="s">
        <v>121</v>
      </c>
      <c r="D9" s="612"/>
      <c r="E9" s="612"/>
      <c r="F9" s="612"/>
      <c r="G9" s="612"/>
      <c r="H9" s="553"/>
    </row>
    <row r="10" spans="1:9" ht="21.75" customHeight="1">
      <c r="A10" s="580">
        <v>0.4513888888888889</v>
      </c>
      <c r="B10" s="551">
        <v>20</v>
      </c>
      <c r="C10" s="612" t="s">
        <v>1453</v>
      </c>
      <c r="D10" s="583" t="s">
        <v>1454</v>
      </c>
      <c r="E10" s="609" t="s">
        <v>43</v>
      </c>
      <c r="F10" s="583">
        <v>12083</v>
      </c>
      <c r="G10" s="583" t="s">
        <v>1455</v>
      </c>
      <c r="H10" s="553"/>
    </row>
    <row r="11" spans="1:9" ht="21.75" customHeight="1">
      <c r="A11" s="580">
        <v>0.46527777777777773</v>
      </c>
      <c r="B11" s="551">
        <v>20</v>
      </c>
      <c r="C11" s="612" t="s">
        <v>1453</v>
      </c>
      <c r="D11" s="551" t="s">
        <v>1456</v>
      </c>
      <c r="E11" s="551" t="s">
        <v>163</v>
      </c>
      <c r="F11" s="551">
        <v>12170</v>
      </c>
      <c r="G11" s="551" t="s">
        <v>1457</v>
      </c>
      <c r="H11" s="553"/>
    </row>
    <row r="12" spans="1:9" ht="21.75" customHeight="1">
      <c r="A12" s="580">
        <v>0.47916666666666669</v>
      </c>
      <c r="B12" s="551">
        <v>20</v>
      </c>
      <c r="C12" s="612" t="s">
        <v>1453</v>
      </c>
      <c r="D12" s="551" t="s">
        <v>391</v>
      </c>
      <c r="E12" s="551" t="s">
        <v>156</v>
      </c>
      <c r="F12" s="551">
        <v>12264</v>
      </c>
      <c r="G12" s="551" t="s">
        <v>1458</v>
      </c>
      <c r="H12" s="553"/>
    </row>
    <row r="13" spans="1:9" ht="21.75" customHeight="1">
      <c r="A13" s="580">
        <v>0.49305555555555558</v>
      </c>
      <c r="B13" s="551">
        <v>20</v>
      </c>
      <c r="C13" s="612" t="s">
        <v>1453</v>
      </c>
      <c r="D13" s="551" t="s">
        <v>1459</v>
      </c>
      <c r="E13" s="551" t="s">
        <v>43</v>
      </c>
      <c r="F13" s="551">
        <v>12205</v>
      </c>
      <c r="G13" s="551" t="s">
        <v>1460</v>
      </c>
      <c r="H13" s="553"/>
    </row>
    <row r="14" spans="1:9" s="54" customFormat="1" ht="21.75" customHeight="1">
      <c r="A14" s="550">
        <v>0.50694444444444442</v>
      </c>
      <c r="B14" s="608">
        <v>20</v>
      </c>
      <c r="C14" s="608" t="s">
        <v>1978</v>
      </c>
      <c r="D14" s="608" t="s">
        <v>324</v>
      </c>
      <c r="E14" s="608" t="s">
        <v>156</v>
      </c>
      <c r="F14" s="593">
        <v>12237</v>
      </c>
      <c r="G14" s="593" t="s">
        <v>1461</v>
      </c>
      <c r="H14" s="579"/>
    </row>
    <row r="15" spans="1:9" s="203" customFormat="1" ht="21.75" customHeight="1">
      <c r="A15" s="607">
        <v>0.50694444444444442</v>
      </c>
      <c r="B15" s="612">
        <v>20</v>
      </c>
      <c r="C15" s="612" t="s">
        <v>1453</v>
      </c>
      <c r="D15" s="551" t="s">
        <v>1462</v>
      </c>
      <c r="E15" s="578" t="s">
        <v>580</v>
      </c>
      <c r="F15" s="551">
        <v>12294</v>
      </c>
      <c r="G15" s="551" t="s">
        <v>1463</v>
      </c>
      <c r="H15" s="583"/>
      <c r="I15" s="435"/>
    </row>
    <row r="16" spans="1:9" ht="21.75" customHeight="1">
      <c r="A16" s="610">
        <v>0.52083333333333337</v>
      </c>
      <c r="B16" s="554">
        <v>90</v>
      </c>
      <c r="C16" s="581" t="s">
        <v>168</v>
      </c>
      <c r="D16" s="612"/>
      <c r="E16" s="612"/>
      <c r="F16" s="612"/>
      <c r="G16" s="612"/>
      <c r="H16" s="553"/>
    </row>
    <row r="17" spans="1:37" ht="21.75" customHeight="1">
      <c r="A17" s="605">
        <v>0.58333333333333337</v>
      </c>
      <c r="B17" s="612">
        <v>20</v>
      </c>
      <c r="C17" s="612" t="s">
        <v>1453</v>
      </c>
      <c r="D17" s="612" t="s">
        <v>1464</v>
      </c>
      <c r="E17" s="612" t="s">
        <v>24</v>
      </c>
      <c r="F17" s="583">
        <v>12279</v>
      </c>
      <c r="G17" s="583" t="s">
        <v>1465</v>
      </c>
    </row>
    <row r="18" spans="1:37" ht="21.75" customHeight="1">
      <c r="A18" s="605">
        <v>0.59722222222222221</v>
      </c>
      <c r="B18" s="612">
        <v>20</v>
      </c>
      <c r="C18" s="612" t="s">
        <v>1453</v>
      </c>
      <c r="D18" s="612" t="s">
        <v>1466</v>
      </c>
      <c r="E18" s="612" t="s">
        <v>262</v>
      </c>
      <c r="F18" s="583">
        <v>12126</v>
      </c>
      <c r="G18" s="583" t="s">
        <v>1467</v>
      </c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</row>
    <row r="19" spans="1:37" ht="21.75" customHeight="1">
      <c r="A19" s="605">
        <v>0.61111111111111105</v>
      </c>
      <c r="B19" s="612">
        <v>20</v>
      </c>
      <c r="C19" s="612" t="s">
        <v>1453</v>
      </c>
      <c r="D19" s="583" t="s">
        <v>394</v>
      </c>
      <c r="E19" s="609" t="s">
        <v>156</v>
      </c>
      <c r="F19" s="583">
        <v>12007</v>
      </c>
      <c r="G19" s="583" t="s">
        <v>1470</v>
      </c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</row>
    <row r="20" spans="1:37" s="416" customFormat="1" ht="21.75" customHeight="1">
      <c r="A20" s="606">
        <v>0.625</v>
      </c>
      <c r="B20" s="612">
        <v>20</v>
      </c>
      <c r="C20" s="612" t="s">
        <v>1453</v>
      </c>
      <c r="D20" s="612" t="s">
        <v>1471</v>
      </c>
      <c r="E20" s="612" t="s">
        <v>24</v>
      </c>
      <c r="F20" s="583">
        <v>12244</v>
      </c>
      <c r="G20" s="583" t="s">
        <v>1472</v>
      </c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</row>
    <row r="21" spans="1:37" ht="21.75" customHeight="1">
      <c r="A21" s="577">
        <v>0.63888888888888895</v>
      </c>
      <c r="B21" s="612">
        <v>20</v>
      </c>
      <c r="C21" s="612" t="s">
        <v>1453</v>
      </c>
      <c r="D21" s="551" t="s">
        <v>1473</v>
      </c>
      <c r="E21" s="578" t="s">
        <v>580</v>
      </c>
      <c r="F21" s="551">
        <v>12128</v>
      </c>
      <c r="G21" s="551" t="s">
        <v>1474</v>
      </c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</row>
    <row r="22" spans="1:37" ht="21.75" customHeight="1">
      <c r="A22" s="610">
        <v>0.65277777777777779</v>
      </c>
      <c r="B22" s="554">
        <v>20</v>
      </c>
      <c r="C22" s="581" t="s">
        <v>121</v>
      </c>
      <c r="D22" s="554"/>
      <c r="E22" s="554"/>
      <c r="F22" s="554"/>
      <c r="G22" s="554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</row>
    <row r="23" spans="1:37" s="208" customFormat="1" ht="21.75" customHeight="1">
      <c r="A23" s="576">
        <v>0.66666666666666663</v>
      </c>
      <c r="B23" s="604">
        <v>20</v>
      </c>
      <c r="C23" s="604" t="s">
        <v>1453</v>
      </c>
      <c r="D23" s="604" t="s">
        <v>1558</v>
      </c>
      <c r="E23" s="604" t="s">
        <v>580</v>
      </c>
      <c r="F23" s="604">
        <v>12235</v>
      </c>
      <c r="G23" s="604" t="s">
        <v>1553</v>
      </c>
      <c r="H23" s="549"/>
      <c r="I23" s="549"/>
      <c r="J23" s="604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</row>
    <row r="24" spans="1:37" ht="21.75" customHeight="1">
      <c r="A24" s="575">
        <v>0.68055555555555547</v>
      </c>
      <c r="B24" s="592">
        <v>20</v>
      </c>
      <c r="C24" s="592" t="s">
        <v>1971</v>
      </c>
      <c r="D24" s="603" t="s">
        <v>1468</v>
      </c>
      <c r="E24" s="603" t="s">
        <v>257</v>
      </c>
      <c r="F24" s="656">
        <v>12225</v>
      </c>
      <c r="G24" s="656" t="s">
        <v>1469</v>
      </c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</row>
    <row r="25" spans="1:37" ht="21.75" customHeight="1">
      <c r="A25" s="577">
        <v>0.69444444444444453</v>
      </c>
      <c r="B25" s="612">
        <v>20</v>
      </c>
      <c r="C25" s="554" t="s">
        <v>197</v>
      </c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</row>
    <row r="26" spans="1:37" ht="21.75" customHeight="1">
      <c r="A26" s="610">
        <v>0.75</v>
      </c>
      <c r="B26" s="553">
        <v>0</v>
      </c>
      <c r="C26" s="581" t="s">
        <v>198</v>
      </c>
      <c r="D26" s="553"/>
      <c r="E26" s="554"/>
      <c r="F26" s="554"/>
      <c r="G26" s="554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</row>
    <row r="27" spans="1:37" ht="21.75" customHeight="1">
      <c r="A27" s="577"/>
      <c r="B27" s="554"/>
      <c r="C27" s="612"/>
      <c r="D27" s="554"/>
      <c r="E27" s="612"/>
      <c r="F27" s="612"/>
      <c r="G27" s="612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09"/>
      <c r="AG27" s="609"/>
      <c r="AH27" s="609"/>
      <c r="AI27" s="609"/>
      <c r="AJ27" s="609"/>
      <c r="AK27" s="609"/>
    </row>
    <row r="29" spans="1:37" ht="21.75" customHeight="1">
      <c r="A29" s="663" t="s">
        <v>225</v>
      </c>
      <c r="B29" s="663" t="s">
        <v>6</v>
      </c>
      <c r="C29" s="663" t="s">
        <v>226</v>
      </c>
      <c r="D29" s="664" t="s">
        <v>837</v>
      </c>
      <c r="E29" s="664" t="s">
        <v>228</v>
      </c>
      <c r="F29" s="665" t="s">
        <v>227</v>
      </c>
      <c r="G29" s="665" t="s">
        <v>1475</v>
      </c>
      <c r="H29" s="665" t="s">
        <v>623</v>
      </c>
      <c r="I29" s="663" t="s">
        <v>0</v>
      </c>
      <c r="J29" s="663" t="s">
        <v>2</v>
      </c>
      <c r="K29" s="663" t="s">
        <v>229</v>
      </c>
      <c r="L29" s="663" t="s">
        <v>1</v>
      </c>
      <c r="M29" s="663" t="s">
        <v>3</v>
      </c>
      <c r="N29" s="663" t="s">
        <v>1476</v>
      </c>
      <c r="O29" s="663" t="s">
        <v>1477</v>
      </c>
      <c r="P29" s="663" t="s">
        <v>1478</v>
      </c>
    </row>
    <row r="30" spans="1:37" ht="21.75" customHeight="1">
      <c r="A30" s="662" t="s">
        <v>580</v>
      </c>
      <c r="B30" s="662" t="s">
        <v>1338</v>
      </c>
      <c r="C30" s="662">
        <v>12122</v>
      </c>
      <c r="D30" s="662" t="s">
        <v>154</v>
      </c>
      <c r="E30" s="662"/>
      <c r="F30" s="148" t="s">
        <v>154</v>
      </c>
      <c r="G30" s="672"/>
      <c r="H30" s="672"/>
      <c r="I30" s="662" t="s">
        <v>1479</v>
      </c>
      <c r="J30" s="662" t="s">
        <v>1452</v>
      </c>
      <c r="K30" s="662" t="s">
        <v>1480</v>
      </c>
      <c r="L30" s="662" t="s">
        <v>1481</v>
      </c>
      <c r="M30" s="662" t="s">
        <v>1482</v>
      </c>
      <c r="N30" s="662" t="s">
        <v>1483</v>
      </c>
      <c r="O30" s="662" t="s">
        <v>1484</v>
      </c>
      <c r="P30" s="662" t="s">
        <v>1451</v>
      </c>
    </row>
    <row r="31" spans="1:37" ht="21.75" customHeight="1">
      <c r="A31" s="662" t="s">
        <v>43</v>
      </c>
      <c r="B31" s="662" t="s">
        <v>1338</v>
      </c>
      <c r="C31" s="662">
        <v>12283</v>
      </c>
      <c r="D31" s="662" t="s">
        <v>154</v>
      </c>
      <c r="E31" s="662"/>
      <c r="F31" s="148" t="s">
        <v>154</v>
      </c>
      <c r="G31" s="672"/>
      <c r="H31" s="672"/>
      <c r="I31" s="662" t="s">
        <v>1485</v>
      </c>
      <c r="J31" s="662" t="s">
        <v>1449</v>
      </c>
      <c r="K31" s="662" t="s">
        <v>1486</v>
      </c>
      <c r="L31" s="662" t="s">
        <v>1487</v>
      </c>
      <c r="M31" s="662" t="s">
        <v>1488</v>
      </c>
      <c r="N31" s="662" t="s">
        <v>1489</v>
      </c>
      <c r="O31" s="662"/>
      <c r="P31" s="662" t="s">
        <v>1448</v>
      </c>
    </row>
    <row r="32" spans="1:37" ht="21.75" customHeight="1">
      <c r="A32" s="667" t="s">
        <v>4</v>
      </c>
      <c r="B32" s="667" t="s">
        <v>1338</v>
      </c>
      <c r="C32" s="667">
        <v>11989</v>
      </c>
      <c r="D32" s="667" t="s">
        <v>236</v>
      </c>
      <c r="E32" s="667"/>
      <c r="F32" s="259" t="s">
        <v>1453</v>
      </c>
      <c r="G32" s="259" t="s">
        <v>1490</v>
      </c>
      <c r="H32" s="667"/>
      <c r="I32" s="667" t="s">
        <v>1491</v>
      </c>
      <c r="J32" s="667" t="s">
        <v>1492</v>
      </c>
      <c r="K32" s="667" t="s">
        <v>1493</v>
      </c>
      <c r="L32" s="667" t="s">
        <v>1494</v>
      </c>
      <c r="M32" s="667" t="s">
        <v>1495</v>
      </c>
      <c r="N32" s="667" t="s">
        <v>1496</v>
      </c>
      <c r="O32" s="667"/>
      <c r="P32" s="667" t="s">
        <v>1497</v>
      </c>
    </row>
    <row r="33" spans="1:16" s="54" customFormat="1" ht="21.75" customHeight="1">
      <c r="A33" s="671" t="s">
        <v>4</v>
      </c>
      <c r="B33" s="671" t="s">
        <v>1338</v>
      </c>
      <c r="C33" s="671">
        <v>11998</v>
      </c>
      <c r="D33" s="671" t="s">
        <v>236</v>
      </c>
      <c r="E33" s="671"/>
      <c r="F33" s="113" t="s">
        <v>1453</v>
      </c>
      <c r="G33" s="113" t="s">
        <v>1490</v>
      </c>
      <c r="H33" s="113" t="s">
        <v>620</v>
      </c>
      <c r="I33" s="113" t="s">
        <v>1498</v>
      </c>
      <c r="J33" s="113" t="s">
        <v>1499</v>
      </c>
      <c r="K33" s="671" t="s">
        <v>1500</v>
      </c>
      <c r="L33" s="671" t="s">
        <v>1501</v>
      </c>
      <c r="M33" s="671" t="s">
        <v>1502</v>
      </c>
      <c r="N33" s="671" t="s">
        <v>1503</v>
      </c>
      <c r="O33" s="671"/>
      <c r="P33" s="671" t="s">
        <v>1504</v>
      </c>
    </row>
    <row r="34" spans="1:16" ht="21.75" customHeight="1">
      <c r="A34" s="662" t="s">
        <v>4</v>
      </c>
      <c r="B34" s="662" t="s">
        <v>1338</v>
      </c>
      <c r="C34" s="662">
        <v>12007</v>
      </c>
      <c r="D34" s="662" t="s">
        <v>236</v>
      </c>
      <c r="E34" s="662"/>
      <c r="F34" s="672" t="s">
        <v>1453</v>
      </c>
      <c r="G34" s="672"/>
      <c r="H34" s="672"/>
      <c r="I34" s="662" t="s">
        <v>554</v>
      </c>
      <c r="J34" s="662" t="s">
        <v>1470</v>
      </c>
      <c r="K34" s="662" t="s">
        <v>1505</v>
      </c>
      <c r="L34" s="662" t="s">
        <v>557</v>
      </c>
      <c r="M34" s="662" t="s">
        <v>1506</v>
      </c>
      <c r="N34" s="662" t="s">
        <v>1507</v>
      </c>
      <c r="O34" s="662"/>
      <c r="P34" s="662" t="s">
        <v>394</v>
      </c>
    </row>
    <row r="35" spans="1:16" ht="21.75" customHeight="1">
      <c r="A35" s="667" t="s">
        <v>43</v>
      </c>
      <c r="B35" s="667" t="s">
        <v>1338</v>
      </c>
      <c r="C35" s="667">
        <v>12043</v>
      </c>
      <c r="D35" s="667" t="s">
        <v>236</v>
      </c>
      <c r="E35" s="667"/>
      <c r="F35" s="259" t="s">
        <v>1453</v>
      </c>
      <c r="G35" s="259" t="s">
        <v>1490</v>
      </c>
      <c r="H35" s="667"/>
      <c r="I35" s="667" t="s">
        <v>1508</v>
      </c>
      <c r="J35" s="667" t="s">
        <v>1509</v>
      </c>
      <c r="K35" s="667" t="s">
        <v>1510</v>
      </c>
      <c r="L35" s="667" t="s">
        <v>1511</v>
      </c>
      <c r="M35" s="667" t="s">
        <v>1512</v>
      </c>
      <c r="N35" s="667" t="s">
        <v>1513</v>
      </c>
      <c r="O35" s="667"/>
      <c r="P35" s="667" t="s">
        <v>1514</v>
      </c>
    </row>
    <row r="36" spans="1:16" ht="21.75" customHeight="1">
      <c r="A36" s="662" t="s">
        <v>43</v>
      </c>
      <c r="B36" s="662" t="s">
        <v>1338</v>
      </c>
      <c r="C36" s="662">
        <v>12083</v>
      </c>
      <c r="D36" s="662" t="s">
        <v>236</v>
      </c>
      <c r="E36" s="662"/>
      <c r="F36" s="672" t="s">
        <v>1453</v>
      </c>
      <c r="G36" s="672"/>
      <c r="H36" s="672"/>
      <c r="I36" s="662" t="s">
        <v>1515</v>
      </c>
      <c r="J36" s="662" t="s">
        <v>1455</v>
      </c>
      <c r="K36" s="662" t="s">
        <v>1516</v>
      </c>
      <c r="L36" s="662" t="s">
        <v>1517</v>
      </c>
      <c r="M36" s="662" t="s">
        <v>1518</v>
      </c>
      <c r="N36" s="662" t="s">
        <v>1519</v>
      </c>
      <c r="O36" s="662"/>
      <c r="P36" s="662" t="s">
        <v>1454</v>
      </c>
    </row>
    <row r="37" spans="1:16" ht="21.75" customHeight="1">
      <c r="A37" s="662" t="s">
        <v>262</v>
      </c>
      <c r="B37" s="662" t="s">
        <v>1338</v>
      </c>
      <c r="C37" s="662">
        <v>12126</v>
      </c>
      <c r="D37" s="662" t="s">
        <v>236</v>
      </c>
      <c r="E37" s="662"/>
      <c r="F37" s="672" t="s">
        <v>1453</v>
      </c>
      <c r="G37" s="672"/>
      <c r="H37" s="672"/>
      <c r="I37" s="662" t="s">
        <v>1520</v>
      </c>
      <c r="J37" s="662" t="s">
        <v>1521</v>
      </c>
      <c r="K37" s="662" t="s">
        <v>1522</v>
      </c>
      <c r="L37" s="662" t="s">
        <v>1523</v>
      </c>
      <c r="M37" s="662" t="s">
        <v>1520</v>
      </c>
      <c r="N37" s="662" t="s">
        <v>1524</v>
      </c>
      <c r="O37" s="662"/>
      <c r="P37" s="662" t="s">
        <v>1466</v>
      </c>
    </row>
    <row r="38" spans="1:16" ht="21.75" customHeight="1">
      <c r="A38" s="662" t="s">
        <v>580</v>
      </c>
      <c r="B38" s="662" t="s">
        <v>1338</v>
      </c>
      <c r="C38" s="662">
        <v>12128</v>
      </c>
      <c r="D38" s="662" t="s">
        <v>236</v>
      </c>
      <c r="E38" s="662"/>
      <c r="F38" s="672" t="s">
        <v>1453</v>
      </c>
      <c r="G38" s="672"/>
      <c r="H38" s="672"/>
      <c r="I38" s="662" t="s">
        <v>1525</v>
      </c>
      <c r="J38" s="662" t="s">
        <v>1474</v>
      </c>
      <c r="K38" s="662" t="s">
        <v>1526</v>
      </c>
      <c r="L38" s="662" t="s">
        <v>661</v>
      </c>
      <c r="M38" s="662" t="s">
        <v>1527</v>
      </c>
      <c r="N38" s="662" t="s">
        <v>1528</v>
      </c>
      <c r="O38" s="662" t="s">
        <v>1529</v>
      </c>
      <c r="P38" s="662" t="s">
        <v>1473</v>
      </c>
    </row>
    <row r="39" spans="1:16" ht="21.75" customHeight="1">
      <c r="A39" s="662" t="s">
        <v>5</v>
      </c>
      <c r="B39" s="662" t="s">
        <v>1338</v>
      </c>
      <c r="C39" s="662">
        <v>12170</v>
      </c>
      <c r="D39" s="662" t="s">
        <v>236</v>
      </c>
      <c r="E39" s="662"/>
      <c r="F39" s="672" t="s">
        <v>1453</v>
      </c>
      <c r="G39" s="672"/>
      <c r="H39" s="672"/>
      <c r="I39" s="662" t="s">
        <v>1530</v>
      </c>
      <c r="J39" s="662" t="s">
        <v>1457</v>
      </c>
      <c r="K39" s="662" t="s">
        <v>1531</v>
      </c>
      <c r="L39" s="662" t="s">
        <v>1532</v>
      </c>
      <c r="M39" s="662" t="s">
        <v>1533</v>
      </c>
      <c r="N39" s="662" t="s">
        <v>1534</v>
      </c>
      <c r="O39" s="662"/>
      <c r="P39" s="662" t="s">
        <v>1456</v>
      </c>
    </row>
    <row r="40" spans="1:16" ht="21.75" customHeight="1">
      <c r="A40" s="662" t="s">
        <v>43</v>
      </c>
      <c r="B40" s="662" t="s">
        <v>1338</v>
      </c>
      <c r="C40" s="662">
        <v>12205</v>
      </c>
      <c r="D40" s="662" t="s">
        <v>236</v>
      </c>
      <c r="E40" s="662"/>
      <c r="F40" s="672" t="s">
        <v>1453</v>
      </c>
      <c r="G40" s="672"/>
      <c r="H40" s="672"/>
      <c r="I40" s="662" t="s">
        <v>1535</v>
      </c>
      <c r="J40" s="662" t="s">
        <v>1460</v>
      </c>
      <c r="K40" s="662" t="s">
        <v>1536</v>
      </c>
      <c r="L40" s="662" t="s">
        <v>1537</v>
      </c>
      <c r="M40" s="662" t="s">
        <v>1538</v>
      </c>
      <c r="N40" s="662" t="s">
        <v>1539</v>
      </c>
      <c r="O40" s="662"/>
      <c r="P40" s="662" t="s">
        <v>1459</v>
      </c>
    </row>
    <row r="41" spans="1:16" ht="21.75" customHeight="1">
      <c r="A41" s="667" t="s">
        <v>24</v>
      </c>
      <c r="B41" s="667" t="s">
        <v>1338</v>
      </c>
      <c r="C41" s="667">
        <v>12224</v>
      </c>
      <c r="D41" s="667" t="s">
        <v>236</v>
      </c>
      <c r="E41" s="667"/>
      <c r="F41" s="259" t="s">
        <v>1453</v>
      </c>
      <c r="G41" s="259" t="s">
        <v>1490</v>
      </c>
      <c r="H41" s="667"/>
      <c r="I41" s="667" t="s">
        <v>1540</v>
      </c>
      <c r="J41" s="667" t="s">
        <v>1541</v>
      </c>
      <c r="K41" s="667" t="s">
        <v>1542</v>
      </c>
      <c r="L41" s="667" t="s">
        <v>1543</v>
      </c>
      <c r="M41" s="667" t="s">
        <v>1544</v>
      </c>
      <c r="N41" s="667" t="s">
        <v>343</v>
      </c>
      <c r="O41" s="667" t="s">
        <v>1545</v>
      </c>
      <c r="P41" s="667" t="s">
        <v>1471</v>
      </c>
    </row>
    <row r="42" spans="1:16" s="59" customFormat="1" ht="21.75" customHeight="1">
      <c r="A42" s="670" t="s">
        <v>580</v>
      </c>
      <c r="B42" s="670" t="s">
        <v>1338</v>
      </c>
      <c r="C42" s="670">
        <v>12225</v>
      </c>
      <c r="D42" s="670" t="s">
        <v>236</v>
      </c>
      <c r="E42" s="670"/>
      <c r="F42" s="655" t="s">
        <v>1453</v>
      </c>
      <c r="G42" s="548" t="s">
        <v>1972</v>
      </c>
      <c r="H42" s="670"/>
      <c r="I42" s="670" t="s">
        <v>1546</v>
      </c>
      <c r="J42" s="670" t="s">
        <v>1469</v>
      </c>
      <c r="K42" s="670" t="s">
        <v>1547</v>
      </c>
      <c r="L42" s="670" t="s">
        <v>1548</v>
      </c>
      <c r="M42" s="670" t="s">
        <v>1549</v>
      </c>
      <c r="N42" s="670" t="s">
        <v>1550</v>
      </c>
      <c r="O42" s="670" t="s">
        <v>1551</v>
      </c>
      <c r="P42" s="670" t="s">
        <v>1468</v>
      </c>
    </row>
    <row r="43" spans="1:16" s="208" customFormat="1" ht="21.75" customHeight="1">
      <c r="A43" s="668" t="s">
        <v>580</v>
      </c>
      <c r="B43" s="668" t="s">
        <v>1338</v>
      </c>
      <c r="C43" s="668">
        <v>12235</v>
      </c>
      <c r="D43" s="668" t="s">
        <v>236</v>
      </c>
      <c r="E43" s="668" t="s">
        <v>231</v>
      </c>
      <c r="F43" s="206" t="s">
        <v>1453</v>
      </c>
      <c r="G43" s="206" t="s">
        <v>1490</v>
      </c>
      <c r="H43" s="206" t="s">
        <v>2049</v>
      </c>
      <c r="I43" s="668" t="s">
        <v>1552</v>
      </c>
      <c r="J43" s="206" t="s">
        <v>1553</v>
      </c>
      <c r="K43" s="668" t="s">
        <v>1554</v>
      </c>
      <c r="L43" s="668" t="s">
        <v>1555</v>
      </c>
      <c r="M43" s="668" t="s">
        <v>1556</v>
      </c>
      <c r="N43" s="668" t="s">
        <v>1557</v>
      </c>
      <c r="O43" s="668"/>
      <c r="P43" s="668" t="s">
        <v>1558</v>
      </c>
    </row>
    <row r="44" spans="1:16" s="54" customFormat="1" ht="21.75" customHeight="1">
      <c r="A44" s="671" t="s">
        <v>4</v>
      </c>
      <c r="B44" s="671" t="s">
        <v>1338</v>
      </c>
      <c r="C44" s="671">
        <v>12237</v>
      </c>
      <c r="D44" s="671" t="s">
        <v>236</v>
      </c>
      <c r="E44" s="671" t="s">
        <v>231</v>
      </c>
      <c r="F44" s="671" t="s">
        <v>1453</v>
      </c>
      <c r="G44" s="113" t="s">
        <v>1007</v>
      </c>
      <c r="H44" s="671"/>
      <c r="I44" s="113" t="s">
        <v>1559</v>
      </c>
      <c r="J44" s="113" t="s">
        <v>1461</v>
      </c>
      <c r="K44" s="671" t="s">
        <v>1560</v>
      </c>
      <c r="L44" s="671" t="s">
        <v>1561</v>
      </c>
      <c r="M44" s="671" t="s">
        <v>1562</v>
      </c>
      <c r="N44" s="671" t="s">
        <v>1563</v>
      </c>
      <c r="O44" s="671"/>
      <c r="P44" s="671" t="s">
        <v>324</v>
      </c>
    </row>
    <row r="45" spans="1:16" ht="21.75" customHeight="1">
      <c r="A45" s="662" t="s">
        <v>24</v>
      </c>
      <c r="B45" s="662" t="s">
        <v>1338</v>
      </c>
      <c r="C45" s="662">
        <v>12244</v>
      </c>
      <c r="D45" s="662" t="s">
        <v>236</v>
      </c>
      <c r="E45" s="662"/>
      <c r="F45" s="672" t="s">
        <v>1453</v>
      </c>
      <c r="G45" s="672"/>
      <c r="H45" s="672"/>
      <c r="I45" s="662" t="s">
        <v>1540</v>
      </c>
      <c r="J45" s="662" t="s">
        <v>1564</v>
      </c>
      <c r="K45" s="662" t="s">
        <v>1565</v>
      </c>
      <c r="L45" s="662" t="s">
        <v>1543</v>
      </c>
      <c r="M45" s="662" t="s">
        <v>1566</v>
      </c>
      <c r="N45" s="662" t="s">
        <v>343</v>
      </c>
      <c r="O45" s="662" t="s">
        <v>1545</v>
      </c>
      <c r="P45" s="662" t="s">
        <v>1471</v>
      </c>
    </row>
    <row r="46" spans="1:16" ht="21.75" customHeight="1">
      <c r="A46" s="662" t="s">
        <v>4</v>
      </c>
      <c r="B46" s="662" t="s">
        <v>1338</v>
      </c>
      <c r="C46" s="662">
        <v>12264</v>
      </c>
      <c r="D46" s="662" t="s">
        <v>236</v>
      </c>
      <c r="E46" s="662"/>
      <c r="F46" s="672" t="s">
        <v>1453</v>
      </c>
      <c r="G46" s="672"/>
      <c r="H46" s="672"/>
      <c r="I46" s="662" t="s">
        <v>1567</v>
      </c>
      <c r="J46" s="662" t="s">
        <v>1458</v>
      </c>
      <c r="K46" s="662" t="s">
        <v>1568</v>
      </c>
      <c r="L46" s="662" t="s">
        <v>1569</v>
      </c>
      <c r="M46" s="662" t="s">
        <v>1570</v>
      </c>
      <c r="N46" s="662" t="s">
        <v>1571</v>
      </c>
      <c r="O46" s="662"/>
      <c r="P46" s="662" t="s">
        <v>391</v>
      </c>
    </row>
    <row r="47" spans="1:16" ht="21.75" customHeight="1">
      <c r="A47" s="662" t="s">
        <v>24</v>
      </c>
      <c r="B47" s="662" t="s">
        <v>1338</v>
      </c>
      <c r="C47" s="662">
        <v>12279</v>
      </c>
      <c r="D47" s="662" t="s">
        <v>236</v>
      </c>
      <c r="E47" s="662"/>
      <c r="F47" s="672" t="s">
        <v>1453</v>
      </c>
      <c r="G47" s="672"/>
      <c r="H47" s="672"/>
      <c r="I47" s="662" t="s">
        <v>1572</v>
      </c>
      <c r="J47" s="662" t="s">
        <v>1465</v>
      </c>
      <c r="K47" s="662" t="s">
        <v>1573</v>
      </c>
      <c r="L47" s="662" t="s">
        <v>1574</v>
      </c>
      <c r="M47" s="662" t="s">
        <v>1575</v>
      </c>
      <c r="N47" s="662" t="s">
        <v>343</v>
      </c>
      <c r="O47" s="662" t="s">
        <v>1576</v>
      </c>
      <c r="P47" s="662" t="s">
        <v>1464</v>
      </c>
    </row>
    <row r="48" spans="1:16" ht="21.75" customHeight="1">
      <c r="A48" s="662" t="s">
        <v>580</v>
      </c>
      <c r="B48" s="662" t="s">
        <v>1338</v>
      </c>
      <c r="C48" s="662">
        <v>12294</v>
      </c>
      <c r="D48" s="662" t="s">
        <v>236</v>
      </c>
      <c r="E48" s="662" t="s">
        <v>231</v>
      </c>
      <c r="F48" s="672" t="s">
        <v>1453</v>
      </c>
      <c r="G48" s="672"/>
      <c r="H48" s="672"/>
      <c r="I48" s="662" t="s">
        <v>1577</v>
      </c>
      <c r="J48" s="662" t="s">
        <v>1463</v>
      </c>
      <c r="K48" s="662" t="s">
        <v>1578</v>
      </c>
      <c r="L48" s="662" t="s">
        <v>1579</v>
      </c>
      <c r="M48" s="662" t="s">
        <v>1580</v>
      </c>
      <c r="N48" s="662" t="s">
        <v>1581</v>
      </c>
      <c r="O48" s="662"/>
      <c r="P48" s="662" t="s">
        <v>1462</v>
      </c>
    </row>
    <row r="49" spans="1:35" ht="21.75" customHeight="1">
      <c r="A49" s="662" t="s">
        <v>4</v>
      </c>
      <c r="B49" s="662" t="s">
        <v>1338</v>
      </c>
      <c r="C49" s="662">
        <v>12091</v>
      </c>
      <c r="D49" s="662" t="s">
        <v>16</v>
      </c>
      <c r="E49" s="662"/>
      <c r="F49" s="672" t="s">
        <v>1582</v>
      </c>
      <c r="G49" s="672"/>
      <c r="H49" s="672"/>
      <c r="I49" s="206" t="s">
        <v>1583</v>
      </c>
      <c r="J49" s="662" t="s">
        <v>1584</v>
      </c>
      <c r="K49" s="662" t="s">
        <v>1585</v>
      </c>
      <c r="L49" s="669" t="s">
        <v>1343</v>
      </c>
      <c r="M49" s="669" t="s">
        <v>1586</v>
      </c>
      <c r="N49" s="669" t="s">
        <v>1587</v>
      </c>
      <c r="O49" s="669"/>
      <c r="P49" s="668" t="s">
        <v>1588</v>
      </c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</row>
    <row r="50" spans="1:35" s="59" customFormat="1" ht="21.75" customHeight="1">
      <c r="A50" s="670" t="s">
        <v>4</v>
      </c>
      <c r="B50" s="670" t="s">
        <v>1338</v>
      </c>
      <c r="C50" s="670">
        <v>12092</v>
      </c>
      <c r="D50" s="670" t="s">
        <v>16</v>
      </c>
      <c r="E50" s="670"/>
      <c r="F50" s="548" t="s">
        <v>1582</v>
      </c>
      <c r="G50" s="548" t="s">
        <v>1589</v>
      </c>
      <c r="H50" s="670"/>
      <c r="I50" s="670" t="s">
        <v>1340</v>
      </c>
      <c r="J50" s="670" t="s">
        <v>1341</v>
      </c>
      <c r="K50" s="670" t="s">
        <v>1342</v>
      </c>
      <c r="L50" s="670" t="s">
        <v>1343</v>
      </c>
      <c r="M50" s="670" t="s">
        <v>1344</v>
      </c>
      <c r="N50" s="670" t="s">
        <v>1587</v>
      </c>
      <c r="O50" s="670"/>
      <c r="P50" s="670" t="s">
        <v>1588</v>
      </c>
      <c r="Q50" s="670"/>
      <c r="R50" s="670"/>
      <c r="S50" s="670"/>
      <c r="T50" s="670"/>
      <c r="U50" s="670"/>
      <c r="V50" s="670"/>
      <c r="W50" s="670"/>
      <c r="X50" s="670"/>
      <c r="Y50" s="670"/>
      <c r="Z50" s="670"/>
      <c r="AA50" s="670"/>
      <c r="AB50" s="670"/>
      <c r="AC50" s="670"/>
      <c r="AD50" s="670"/>
      <c r="AE50" s="670"/>
      <c r="AF50" s="670"/>
      <c r="AG50" s="670"/>
      <c r="AH50" s="670"/>
      <c r="AI50" s="670"/>
    </row>
    <row r="51" spans="1:35" ht="21.75" customHeight="1">
      <c r="A51" s="662" t="s">
        <v>5</v>
      </c>
      <c r="B51" s="662" t="s">
        <v>1338</v>
      </c>
      <c r="C51" s="662">
        <v>12178</v>
      </c>
      <c r="D51" s="662" t="s">
        <v>16</v>
      </c>
      <c r="E51" s="662"/>
      <c r="F51" s="672" t="s">
        <v>1582</v>
      </c>
      <c r="G51" s="672"/>
      <c r="H51" s="672" t="s">
        <v>1590</v>
      </c>
      <c r="I51" s="662" t="s">
        <v>1591</v>
      </c>
      <c r="J51" s="662" t="s">
        <v>1592</v>
      </c>
      <c r="K51" s="662" t="s">
        <v>1593</v>
      </c>
      <c r="L51" s="662" t="s">
        <v>1594</v>
      </c>
      <c r="M51" s="662" t="s">
        <v>1595</v>
      </c>
      <c r="N51" s="662" t="s">
        <v>1596</v>
      </c>
      <c r="O51" s="662"/>
      <c r="P51" s="662" t="s">
        <v>1456</v>
      </c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</row>
    <row r="53" spans="1:35" ht="21.75" customHeight="1">
      <c r="A53" s="574" t="s">
        <v>1958</v>
      </c>
    </row>
    <row r="54" spans="1:35" ht="21.75" customHeight="1">
      <c r="A54" s="591">
        <v>40360</v>
      </c>
      <c r="B54" s="435" t="s">
        <v>1973</v>
      </c>
      <c r="E54" s="435" t="s">
        <v>1974</v>
      </c>
    </row>
    <row r="55" spans="1:35" ht="21.75" customHeight="1">
      <c r="A55" s="591">
        <v>40725</v>
      </c>
      <c r="B55" s="435">
        <v>12237</v>
      </c>
      <c r="C55" s="435" t="s">
        <v>1559</v>
      </c>
      <c r="E55" s="211" t="s">
        <v>1979</v>
      </c>
      <c r="G55" s="435" t="s">
        <v>1461</v>
      </c>
    </row>
    <row r="58" spans="1:35" ht="21.75" customHeight="1">
      <c r="B58" s="211" t="s">
        <v>1980</v>
      </c>
      <c r="C58" s="435">
        <v>11998</v>
      </c>
      <c r="D58" s="435" t="s">
        <v>1498</v>
      </c>
      <c r="E58" s="211" t="s">
        <v>1979</v>
      </c>
      <c r="G58" s="435" t="s">
        <v>1499</v>
      </c>
    </row>
    <row r="59" spans="1:35" ht="21.75" customHeight="1">
      <c r="A59" s="410">
        <v>41821</v>
      </c>
      <c r="C59" s="435">
        <v>12235</v>
      </c>
      <c r="D59" s="111" t="s">
        <v>1552</v>
      </c>
      <c r="E59" s="602" t="s">
        <v>2050</v>
      </c>
      <c r="F59" s="416"/>
      <c r="G59" s="669" t="s">
        <v>1553</v>
      </c>
    </row>
    <row r="60" spans="1:35" ht="21.75" customHeight="1">
      <c r="C60" s="435">
        <v>12333</v>
      </c>
      <c r="D60" s="435" t="s">
        <v>2051</v>
      </c>
      <c r="E60" s="211" t="s">
        <v>2053</v>
      </c>
      <c r="G60" s="435" t="s">
        <v>2052</v>
      </c>
      <c r="K60" s="435" t="s">
        <v>2054</v>
      </c>
    </row>
  </sheetData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D13" sqref="D13"/>
    </sheetView>
  </sheetViews>
  <sheetFormatPr defaultRowHeight="15"/>
  <cols>
    <col min="3" max="3" width="28.140625" customWidth="1"/>
    <col min="4" max="4" width="21.7109375" customWidth="1"/>
  </cols>
  <sheetData>
    <row r="1" spans="1:11" ht="18">
      <c r="A1" s="62" t="s">
        <v>1597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">
      <c r="A2" s="62" t="s">
        <v>1598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3" t="s">
        <v>1367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263" customForma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s="13" customFormat="1" ht="15.75" customHeight="1">
      <c r="A5" s="10" t="s">
        <v>97</v>
      </c>
      <c r="B5" s="11"/>
      <c r="C5" s="12" t="s">
        <v>1</v>
      </c>
      <c r="D5" s="12" t="s">
        <v>1802</v>
      </c>
      <c r="E5" s="13" t="s">
        <v>10</v>
      </c>
      <c r="F5" s="12" t="s">
        <v>15</v>
      </c>
      <c r="G5" s="11"/>
      <c r="H5" s="11"/>
      <c r="I5" s="11"/>
    </row>
    <row r="6" spans="1:11" s="13" customFormat="1" ht="15.75" customHeight="1">
      <c r="A6" s="10" t="s">
        <v>1933</v>
      </c>
      <c r="B6" s="11"/>
      <c r="C6" s="163" t="s">
        <v>1620</v>
      </c>
      <c r="D6" s="11" t="s">
        <v>83</v>
      </c>
      <c r="E6" s="338">
        <v>12203</v>
      </c>
      <c r="F6" s="11" t="s">
        <v>1600</v>
      </c>
      <c r="G6" s="11"/>
      <c r="H6" s="11"/>
      <c r="I6" s="11"/>
    </row>
    <row r="8" spans="1:11" s="65" customFormat="1" ht="31.5" customHeight="1">
      <c r="A8" s="65" t="s">
        <v>9</v>
      </c>
      <c r="B8" s="65" t="s">
        <v>8</v>
      </c>
      <c r="C8" s="65" t="s">
        <v>151</v>
      </c>
      <c r="D8" s="65" t="s">
        <v>0</v>
      </c>
      <c r="E8" s="65" t="s">
        <v>13</v>
      </c>
      <c r="F8" s="65" t="s">
        <v>152</v>
      </c>
      <c r="G8" s="65" t="s">
        <v>2</v>
      </c>
    </row>
    <row r="9" spans="1:11" s="67" customFormat="1" ht="14.25" customHeight="1">
      <c r="A9" s="705">
        <v>0.37152777777777773</v>
      </c>
      <c r="B9" s="709">
        <v>5</v>
      </c>
      <c r="C9" s="68" t="s">
        <v>153</v>
      </c>
      <c r="H9" s="69"/>
    </row>
    <row r="10" spans="1:11" s="67" customFormat="1" ht="14.25" customHeight="1">
      <c r="A10" s="705">
        <v>0.375</v>
      </c>
      <c r="B10" s="706">
        <v>10</v>
      </c>
      <c r="C10" s="71" t="s">
        <v>1934</v>
      </c>
      <c r="D10" s="70" t="s">
        <v>1935</v>
      </c>
      <c r="E10" s="70" t="s">
        <v>1936</v>
      </c>
      <c r="H10" s="69"/>
    </row>
    <row r="11" spans="1:11" s="44" customFormat="1" ht="14.25" customHeight="1">
      <c r="A11" s="705">
        <v>0.38194444444444442</v>
      </c>
      <c r="B11" s="711">
        <v>40</v>
      </c>
      <c r="C11" s="357" t="s">
        <v>1937</v>
      </c>
      <c r="D11" s="339" t="s">
        <v>1938</v>
      </c>
      <c r="E11" s="339" t="s">
        <v>1939</v>
      </c>
      <c r="F11" s="74">
        <v>12203</v>
      </c>
      <c r="G11" t="s">
        <v>1600</v>
      </c>
      <c r="H11" s="75"/>
    </row>
    <row r="12" spans="1:11" s="558" customFormat="1" ht="14.25" customHeight="1">
      <c r="A12" s="713">
        <v>0.40972222222222227</v>
      </c>
      <c r="B12" s="714">
        <v>10</v>
      </c>
      <c r="C12" s="563" t="s">
        <v>2148</v>
      </c>
      <c r="D12" s="172" t="s">
        <v>1940</v>
      </c>
      <c r="E12" s="172" t="s">
        <v>1603</v>
      </c>
      <c r="F12" s="596">
        <v>12286</v>
      </c>
      <c r="G12" s="558" t="s">
        <v>1604</v>
      </c>
      <c r="H12" s="589"/>
    </row>
    <row r="13" spans="1:11" s="341" customFormat="1" ht="14.25" customHeight="1">
      <c r="A13" s="712">
        <v>0.41666666666666669</v>
      </c>
      <c r="B13" s="706">
        <v>20</v>
      </c>
      <c r="C13" s="70" t="s">
        <v>1601</v>
      </c>
      <c r="D13" s="359" t="s">
        <v>1606</v>
      </c>
      <c r="E13" s="339" t="s">
        <v>1603</v>
      </c>
      <c r="F13" s="360">
        <v>12261</v>
      </c>
      <c r="G13" s="340" t="s">
        <v>480</v>
      </c>
      <c r="H13" s="343"/>
    </row>
    <row r="14" spans="1:11" ht="14.25" customHeight="1">
      <c r="A14" s="707">
        <v>0.43055555555555558</v>
      </c>
      <c r="B14" s="706">
        <v>20</v>
      </c>
      <c r="C14" s="70" t="s">
        <v>1605</v>
      </c>
      <c r="D14" s="165" t="s">
        <v>1607</v>
      </c>
      <c r="E14" s="339" t="s">
        <v>1603</v>
      </c>
      <c r="F14" s="360">
        <v>12256</v>
      </c>
      <c r="G14" s="340" t="s">
        <v>1608</v>
      </c>
      <c r="H14" s="75"/>
    </row>
    <row r="15" spans="1:11" s="127" customFormat="1" ht="14.25" customHeight="1">
      <c r="A15" s="708">
        <v>0.44444444444444442</v>
      </c>
      <c r="B15" s="709">
        <v>20</v>
      </c>
      <c r="C15" s="72" t="s">
        <v>121</v>
      </c>
      <c r="E15" s="342"/>
    </row>
    <row r="16" spans="1:11" s="127" customFormat="1" ht="14.25" customHeight="1">
      <c r="A16" s="710">
        <v>0.45833333333333331</v>
      </c>
      <c r="B16" s="706">
        <v>60</v>
      </c>
      <c r="C16" s="361" t="s">
        <v>1941</v>
      </c>
      <c r="D16" s="165" t="s">
        <v>1942</v>
      </c>
    </row>
    <row r="17" spans="1:10" s="67" customFormat="1" ht="14.25" customHeight="1">
      <c r="A17" s="708">
        <v>0.5</v>
      </c>
      <c r="B17" s="709"/>
      <c r="C17" s="72" t="s">
        <v>1943</v>
      </c>
      <c r="D17" s="125"/>
      <c r="E17" s="125"/>
      <c r="F17" s="126"/>
      <c r="G17" s="127"/>
      <c r="H17" s="69"/>
    </row>
    <row r="20" spans="1:10" s="100" customFormat="1" ht="45.75" customHeight="1">
      <c r="A20" s="363" t="s">
        <v>225</v>
      </c>
      <c r="B20" s="363" t="s">
        <v>6</v>
      </c>
      <c r="C20" s="363" t="s">
        <v>226</v>
      </c>
      <c r="D20" s="364" t="s">
        <v>227</v>
      </c>
      <c r="E20" s="364" t="s">
        <v>228</v>
      </c>
      <c r="F20" s="363" t="s">
        <v>0</v>
      </c>
      <c r="G20" s="363" t="s">
        <v>2</v>
      </c>
      <c r="H20" s="363" t="s">
        <v>229</v>
      </c>
      <c r="I20" s="363" t="s">
        <v>1</v>
      </c>
      <c r="J20" s="363" t="s">
        <v>3</v>
      </c>
    </row>
    <row r="21" spans="1:10" s="100" customFormat="1" ht="24.75" customHeight="1">
      <c r="A21" s="301" t="s">
        <v>43</v>
      </c>
      <c r="B21" s="301" t="s">
        <v>1609</v>
      </c>
      <c r="C21" s="301">
        <v>11987</v>
      </c>
      <c r="D21" s="301" t="s">
        <v>16</v>
      </c>
      <c r="E21" s="325"/>
      <c r="F21" s="301" t="s">
        <v>1610</v>
      </c>
      <c r="G21" s="325" t="s">
        <v>1611</v>
      </c>
      <c r="H21" s="301" t="s">
        <v>1612</v>
      </c>
      <c r="I21" s="301" t="s">
        <v>1613</v>
      </c>
      <c r="J21" s="301" t="s">
        <v>1614</v>
      </c>
    </row>
    <row r="22" spans="1:10" s="100" customFormat="1" ht="24.75" customHeight="1">
      <c r="A22" s="301" t="s">
        <v>262</v>
      </c>
      <c r="B22" s="301" t="s">
        <v>1609</v>
      </c>
      <c r="C22" s="301">
        <v>12144</v>
      </c>
      <c r="D22" s="301" t="s">
        <v>16</v>
      </c>
      <c r="E22" s="325"/>
      <c r="F22" s="301" t="s">
        <v>1607</v>
      </c>
      <c r="G22" s="325" t="s">
        <v>1615</v>
      </c>
      <c r="H22" s="301" t="s">
        <v>1616</v>
      </c>
      <c r="I22" s="301" t="s">
        <v>1617</v>
      </c>
      <c r="J22" s="301" t="s">
        <v>1618</v>
      </c>
    </row>
    <row r="23" spans="1:10" s="100" customFormat="1" ht="24.75" customHeight="1">
      <c r="A23" s="301" t="s">
        <v>62</v>
      </c>
      <c r="B23" s="301" t="s">
        <v>1609</v>
      </c>
      <c r="C23" s="301">
        <v>12203</v>
      </c>
      <c r="D23" s="301" t="s">
        <v>154</v>
      </c>
      <c r="E23" s="325"/>
      <c r="F23" s="301" t="s">
        <v>1599</v>
      </c>
      <c r="G23" s="325" t="s">
        <v>1600</v>
      </c>
      <c r="H23" s="301" t="s">
        <v>1619</v>
      </c>
      <c r="I23" s="301" t="s">
        <v>1620</v>
      </c>
      <c r="J23" s="301" t="s">
        <v>1599</v>
      </c>
    </row>
    <row r="24" spans="1:10" s="100" customFormat="1" ht="24.75" customHeight="1">
      <c r="A24" s="301" t="s">
        <v>262</v>
      </c>
      <c r="B24" s="301" t="s">
        <v>1609</v>
      </c>
      <c r="C24" s="301">
        <v>12256</v>
      </c>
      <c r="D24" s="301" t="s">
        <v>236</v>
      </c>
      <c r="E24" s="325"/>
      <c r="F24" s="301" t="s">
        <v>1607</v>
      </c>
      <c r="G24" s="325" t="s">
        <v>1608</v>
      </c>
      <c r="H24" s="301" t="s">
        <v>1621</v>
      </c>
      <c r="I24" s="301" t="s">
        <v>1617</v>
      </c>
      <c r="J24" s="301" t="s">
        <v>1622</v>
      </c>
    </row>
    <row r="25" spans="1:10" s="369" customFormat="1" ht="24.75" customHeight="1">
      <c r="A25" s="365" t="s">
        <v>262</v>
      </c>
      <c r="B25" s="365" t="s">
        <v>1609</v>
      </c>
      <c r="C25" s="366" t="s">
        <v>1944</v>
      </c>
      <c r="D25" s="365" t="s">
        <v>236</v>
      </c>
      <c r="E25" s="365" t="s">
        <v>231</v>
      </c>
      <c r="F25" s="365" t="s">
        <v>1602</v>
      </c>
      <c r="G25" s="367" t="s">
        <v>1604</v>
      </c>
      <c r="H25" s="365" t="s">
        <v>1623</v>
      </c>
      <c r="I25" s="365" t="s">
        <v>1624</v>
      </c>
      <c r="J25" s="368" t="s">
        <v>1625</v>
      </c>
    </row>
    <row r="26" spans="1:10" s="100" customFormat="1">
      <c r="A26" s="301" t="s">
        <v>262</v>
      </c>
      <c r="B26" s="301" t="s">
        <v>736</v>
      </c>
      <c r="C26" s="301">
        <v>12261</v>
      </c>
      <c r="D26" s="301" t="s">
        <v>236</v>
      </c>
      <c r="E26" s="301" t="s">
        <v>231</v>
      </c>
      <c r="F26" s="301" t="s">
        <v>1606</v>
      </c>
      <c r="G26" s="325" t="s">
        <v>480</v>
      </c>
      <c r="H26" s="301" t="s">
        <v>1626</v>
      </c>
      <c r="I26" s="301" t="s">
        <v>1627</v>
      </c>
      <c r="J26" s="301" t="s">
        <v>1628</v>
      </c>
    </row>
    <row r="29" spans="1:10" s="362" customFormat="1" ht="21">
      <c r="A29" s="362" t="s">
        <v>468</v>
      </c>
    </row>
    <row r="30" spans="1:10">
      <c r="A30" s="90">
        <v>39264</v>
      </c>
      <c r="B30">
        <v>12286</v>
      </c>
      <c r="C30" t="s">
        <v>1945</v>
      </c>
      <c r="D30" t="s">
        <v>620</v>
      </c>
    </row>
  </sheetData>
  <hyperlinks>
    <hyperlink ref="C6" r:id="rId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28" workbookViewId="0">
      <selection activeCell="C41" sqref="C41"/>
    </sheetView>
  </sheetViews>
  <sheetFormatPr defaultRowHeight="21.75" customHeight="1"/>
  <cols>
    <col min="1" max="1" width="9.140625" style="1"/>
    <col min="2" max="2" width="19.7109375" style="1" customWidth="1"/>
    <col min="3" max="3" width="9.140625" style="1"/>
    <col min="4" max="4" width="17.7109375" style="1" customWidth="1"/>
    <col min="5" max="5" width="21.5703125" style="1" customWidth="1"/>
    <col min="6" max="6" width="79.85546875" style="1" customWidth="1"/>
    <col min="7" max="16384" width="9.140625" style="1"/>
  </cols>
  <sheetData>
    <row r="1" spans="1:15" s="184" customFormat="1" ht="21.75" customHeight="1">
      <c r="A1" s="184" t="s">
        <v>1801</v>
      </c>
    </row>
    <row r="2" spans="1:15" ht="21.75" customHeight="1">
      <c r="A2" s="1" t="s">
        <v>7</v>
      </c>
      <c r="B2" s="1" t="s">
        <v>6</v>
      </c>
      <c r="C2" s="1" t="s">
        <v>10</v>
      </c>
      <c r="D2" s="1" t="s">
        <v>14</v>
      </c>
      <c r="E2" s="1" t="s">
        <v>0</v>
      </c>
      <c r="F2" s="1" t="s">
        <v>2</v>
      </c>
      <c r="G2" s="1" t="s">
        <v>1630</v>
      </c>
      <c r="H2" s="1" t="s">
        <v>11</v>
      </c>
      <c r="I2" s="1" t="s">
        <v>1</v>
      </c>
      <c r="J2" s="1" t="s">
        <v>276</v>
      </c>
      <c r="K2" s="1" t="s">
        <v>13</v>
      </c>
      <c r="L2" s="1" t="s">
        <v>1631</v>
      </c>
      <c r="M2" s="1" t="s">
        <v>3</v>
      </c>
      <c r="N2" s="1" t="s">
        <v>1632</v>
      </c>
      <c r="O2" s="1" t="s">
        <v>1633</v>
      </c>
    </row>
    <row r="3" spans="1:15" ht="21.75" customHeight="1">
      <c r="A3" s="1" t="s">
        <v>16</v>
      </c>
      <c r="B3" s="1" t="s">
        <v>1634</v>
      </c>
      <c r="C3" s="1">
        <v>11968</v>
      </c>
      <c r="D3" s="1" t="s">
        <v>1635</v>
      </c>
      <c r="E3" s="1" t="s">
        <v>1636</v>
      </c>
      <c r="F3" s="1" t="s">
        <v>1637</v>
      </c>
      <c r="I3" s="1" t="s">
        <v>1638</v>
      </c>
      <c r="J3" s="1" t="s">
        <v>1639</v>
      </c>
      <c r="K3" s="1" t="s">
        <v>587</v>
      </c>
      <c r="L3" s="1">
        <v>8991</v>
      </c>
      <c r="M3" s="1" t="s">
        <v>1640</v>
      </c>
      <c r="N3" s="1" t="s">
        <v>1641</v>
      </c>
      <c r="O3" s="1" t="s">
        <v>1642</v>
      </c>
    </row>
    <row r="4" spans="1:15" s="186" customFormat="1" ht="21.75" customHeight="1">
      <c r="A4" s="186" t="s">
        <v>16</v>
      </c>
      <c r="B4" s="186" t="s">
        <v>1956</v>
      </c>
      <c r="C4" s="186">
        <v>11972</v>
      </c>
      <c r="D4" s="186" t="s">
        <v>1643</v>
      </c>
      <c r="E4" s="186" t="s">
        <v>1644</v>
      </c>
      <c r="F4" s="186" t="s">
        <v>1645</v>
      </c>
      <c r="G4" s="186" t="s">
        <v>296</v>
      </c>
      <c r="H4" s="186" t="s">
        <v>296</v>
      </c>
      <c r="I4" s="186" t="s">
        <v>1646</v>
      </c>
      <c r="J4" s="186" t="s">
        <v>1647</v>
      </c>
      <c r="K4" s="186" t="s">
        <v>1648</v>
      </c>
      <c r="L4" s="186">
        <v>12235</v>
      </c>
      <c r="M4" s="186" t="s">
        <v>1649</v>
      </c>
      <c r="N4" s="186" t="s">
        <v>1650</v>
      </c>
      <c r="O4" s="186" t="s">
        <v>1651</v>
      </c>
    </row>
    <row r="5" spans="1:15" ht="21.75" customHeight="1">
      <c r="A5" s="1" t="s">
        <v>16</v>
      </c>
      <c r="B5" s="1" t="s">
        <v>1634</v>
      </c>
      <c r="C5" s="1">
        <v>11982</v>
      </c>
      <c r="D5" s="1" t="s">
        <v>1652</v>
      </c>
      <c r="E5" s="1" t="s">
        <v>345</v>
      </c>
      <c r="F5" s="1" t="s">
        <v>1653</v>
      </c>
      <c r="I5" s="1" t="s">
        <v>1654</v>
      </c>
      <c r="J5" s="1" t="s">
        <v>1655</v>
      </c>
      <c r="K5" s="1" t="s">
        <v>4</v>
      </c>
      <c r="L5" s="1">
        <v>7683</v>
      </c>
      <c r="M5" s="1" t="s">
        <v>1656</v>
      </c>
      <c r="N5" s="1" t="s">
        <v>1657</v>
      </c>
      <c r="O5" s="1" t="s">
        <v>1651</v>
      </c>
    </row>
    <row r="6" spans="1:15" s="186" customFormat="1" ht="21.75" customHeight="1">
      <c r="A6" s="186" t="s">
        <v>16</v>
      </c>
      <c r="B6" s="186" t="s">
        <v>1956</v>
      </c>
      <c r="C6" s="186">
        <v>11992</v>
      </c>
      <c r="D6" s="186" t="s">
        <v>1658</v>
      </c>
      <c r="E6" s="186" t="s">
        <v>1659</v>
      </c>
      <c r="F6" s="372" t="s">
        <v>1660</v>
      </c>
      <c r="G6" s="186" t="s">
        <v>296</v>
      </c>
      <c r="H6" s="186" t="s">
        <v>296</v>
      </c>
      <c r="I6" s="186" t="s">
        <v>1661</v>
      </c>
      <c r="J6" s="186" t="s">
        <v>1662</v>
      </c>
      <c r="K6" s="186" t="s">
        <v>1406</v>
      </c>
      <c r="L6" s="186">
        <v>12243</v>
      </c>
      <c r="M6" s="186" t="s">
        <v>1663</v>
      </c>
      <c r="N6" s="186" t="s">
        <v>1664</v>
      </c>
      <c r="O6" s="186" t="s">
        <v>1642</v>
      </c>
    </row>
    <row r="7" spans="1:15" ht="21.75" customHeight="1">
      <c r="A7" s="1" t="s">
        <v>16</v>
      </c>
      <c r="B7" s="1" t="s">
        <v>1634</v>
      </c>
      <c r="C7" s="1">
        <v>11995</v>
      </c>
      <c r="D7" s="1" t="s">
        <v>1665</v>
      </c>
      <c r="E7" s="1" t="s">
        <v>1666</v>
      </c>
      <c r="F7" s="1" t="s">
        <v>1667</v>
      </c>
      <c r="G7" s="1" t="s">
        <v>296</v>
      </c>
      <c r="H7" s="1" t="s">
        <v>296</v>
      </c>
      <c r="I7" s="1" t="s">
        <v>1668</v>
      </c>
      <c r="J7" s="1" t="s">
        <v>1669</v>
      </c>
      <c r="K7" s="1" t="s">
        <v>24</v>
      </c>
      <c r="L7" s="1">
        <v>11109</v>
      </c>
      <c r="M7" s="1" t="s">
        <v>1670</v>
      </c>
      <c r="N7" s="1" t="s">
        <v>1671</v>
      </c>
      <c r="O7" s="1" t="s">
        <v>1642</v>
      </c>
    </row>
    <row r="8" spans="1:15" ht="21.75" customHeight="1">
      <c r="A8" s="1" t="s">
        <v>16</v>
      </c>
      <c r="B8" s="1" t="s">
        <v>1634</v>
      </c>
      <c r="C8" s="1">
        <v>12056</v>
      </c>
      <c r="D8" s="1" t="s">
        <v>1672</v>
      </c>
      <c r="E8" s="1" t="s">
        <v>1673</v>
      </c>
      <c r="F8" s="1" t="s">
        <v>1674</v>
      </c>
      <c r="I8" s="1" t="s">
        <v>1675</v>
      </c>
      <c r="J8" s="1" t="s">
        <v>1676</v>
      </c>
      <c r="K8" s="1" t="s">
        <v>24</v>
      </c>
      <c r="L8" s="1">
        <v>12283</v>
      </c>
      <c r="M8" s="1" t="s">
        <v>1677</v>
      </c>
      <c r="O8" s="1" t="s">
        <v>1642</v>
      </c>
    </row>
    <row r="9" spans="1:15" ht="21.75" customHeight="1">
      <c r="A9" s="1" t="s">
        <v>16</v>
      </c>
      <c r="B9" s="1" t="s">
        <v>1634</v>
      </c>
      <c r="C9" s="1">
        <v>12060</v>
      </c>
      <c r="D9" s="1" t="s">
        <v>1678</v>
      </c>
      <c r="E9" s="1" t="s">
        <v>1679</v>
      </c>
      <c r="F9" s="270" t="s">
        <v>1680</v>
      </c>
      <c r="H9" s="1" t="s">
        <v>296</v>
      </c>
      <c r="I9" s="1" t="s">
        <v>1681</v>
      </c>
      <c r="J9" s="1" t="s">
        <v>1682</v>
      </c>
      <c r="K9" s="1" t="s">
        <v>24</v>
      </c>
      <c r="L9" s="1">
        <v>12288</v>
      </c>
      <c r="M9" s="1" t="s">
        <v>1683</v>
      </c>
      <c r="N9" s="1" t="s">
        <v>1684</v>
      </c>
      <c r="O9" s="1" t="s">
        <v>1642</v>
      </c>
    </row>
    <row r="10" spans="1:15" ht="21.75" customHeight="1">
      <c r="A10" s="1" t="s">
        <v>16</v>
      </c>
      <c r="B10" s="1" t="s">
        <v>1634</v>
      </c>
      <c r="C10" s="1">
        <v>12067</v>
      </c>
      <c r="D10" s="1" t="s">
        <v>1685</v>
      </c>
      <c r="E10" s="1" t="s">
        <v>1686</v>
      </c>
      <c r="F10" s="1" t="s">
        <v>1687</v>
      </c>
      <c r="H10" s="1" t="s">
        <v>296</v>
      </c>
      <c r="I10" s="1" t="s">
        <v>1688</v>
      </c>
      <c r="J10" s="1" t="s">
        <v>1689</v>
      </c>
      <c r="K10" s="1" t="s">
        <v>24</v>
      </c>
      <c r="L10" s="1">
        <v>12276</v>
      </c>
      <c r="M10" s="1" t="s">
        <v>1690</v>
      </c>
      <c r="O10" s="1" t="s">
        <v>1651</v>
      </c>
    </row>
    <row r="11" spans="1:15" ht="21.75" customHeight="1">
      <c r="A11" s="1" t="s">
        <v>16</v>
      </c>
      <c r="B11" s="1" t="s">
        <v>1634</v>
      </c>
      <c r="C11" s="1">
        <v>12102</v>
      </c>
      <c r="D11" s="1" t="s">
        <v>1691</v>
      </c>
      <c r="E11" s="1" t="s">
        <v>1692</v>
      </c>
      <c r="F11" s="1" t="s">
        <v>1693</v>
      </c>
      <c r="I11" s="1" t="s">
        <v>1694</v>
      </c>
      <c r="J11" s="1" t="s">
        <v>1695</v>
      </c>
      <c r="K11" s="1" t="s">
        <v>5</v>
      </c>
      <c r="L11" s="1">
        <v>12315</v>
      </c>
      <c r="M11" s="1" t="s">
        <v>1696</v>
      </c>
      <c r="N11" s="1" t="s">
        <v>1697</v>
      </c>
      <c r="O11" s="1" t="s">
        <v>1651</v>
      </c>
    </row>
    <row r="12" spans="1:15" ht="21.75" customHeight="1">
      <c r="A12" s="1" t="s">
        <v>16</v>
      </c>
      <c r="B12" s="1" t="s">
        <v>1634</v>
      </c>
      <c r="C12" s="1">
        <v>12103</v>
      </c>
      <c r="D12" s="1" t="s">
        <v>1698</v>
      </c>
      <c r="E12" s="1" t="s">
        <v>1699</v>
      </c>
      <c r="F12" s="1" t="s">
        <v>1700</v>
      </c>
      <c r="I12" s="1" t="s">
        <v>1694</v>
      </c>
      <c r="J12" s="1" t="s">
        <v>1695</v>
      </c>
      <c r="K12" s="1" t="s">
        <v>5</v>
      </c>
      <c r="L12" s="1">
        <v>12315</v>
      </c>
      <c r="M12" s="1" t="s">
        <v>1701</v>
      </c>
      <c r="N12" s="1" t="s">
        <v>1697</v>
      </c>
      <c r="O12" s="1" t="s">
        <v>1651</v>
      </c>
    </row>
    <row r="13" spans="1:15" ht="21.75" customHeight="1">
      <c r="A13" s="1" t="s">
        <v>16</v>
      </c>
      <c r="B13" s="1" t="s">
        <v>1634</v>
      </c>
      <c r="C13" s="1">
        <v>12106</v>
      </c>
      <c r="D13" s="1" t="s">
        <v>1702</v>
      </c>
      <c r="E13" s="1" t="s">
        <v>1703</v>
      </c>
      <c r="F13" s="1" t="s">
        <v>1704</v>
      </c>
      <c r="G13" s="1" t="s">
        <v>296</v>
      </c>
      <c r="H13" s="1" t="s">
        <v>296</v>
      </c>
      <c r="I13" s="1" t="s">
        <v>1705</v>
      </c>
      <c r="J13" s="1" t="s">
        <v>1706</v>
      </c>
      <c r="K13" s="1" t="s">
        <v>1707</v>
      </c>
      <c r="L13" s="1">
        <v>10686</v>
      </c>
      <c r="M13" s="1" t="s">
        <v>1708</v>
      </c>
      <c r="N13" s="1" t="s">
        <v>1709</v>
      </c>
      <c r="O13" s="1" t="s">
        <v>1642</v>
      </c>
    </row>
    <row r="14" spans="1:15" ht="21.75" customHeight="1">
      <c r="A14" s="1" t="s">
        <v>16</v>
      </c>
      <c r="B14" s="1" t="s">
        <v>1634</v>
      </c>
      <c r="C14" s="1">
        <v>12110</v>
      </c>
      <c r="D14" s="1" t="s">
        <v>1710</v>
      </c>
      <c r="E14" s="1" t="s">
        <v>1567</v>
      </c>
      <c r="F14" s="1" t="s">
        <v>1711</v>
      </c>
      <c r="H14" s="1" t="s">
        <v>296</v>
      </c>
      <c r="I14" s="1" t="s">
        <v>1712</v>
      </c>
      <c r="J14" s="1" t="s">
        <v>1713</v>
      </c>
      <c r="K14" s="1" t="s">
        <v>4</v>
      </c>
      <c r="L14" s="1">
        <v>12320</v>
      </c>
      <c r="M14" s="1" t="s">
        <v>1714</v>
      </c>
      <c r="N14" s="1" t="s">
        <v>1715</v>
      </c>
      <c r="O14" s="1" t="s">
        <v>1642</v>
      </c>
    </row>
    <row r="15" spans="1:15" ht="21.75" customHeight="1">
      <c r="A15" s="1" t="s">
        <v>16</v>
      </c>
      <c r="B15" s="1" t="s">
        <v>1634</v>
      </c>
      <c r="C15" s="1">
        <v>12111</v>
      </c>
      <c r="D15" s="1" t="s">
        <v>1716</v>
      </c>
      <c r="E15" s="1" t="s">
        <v>1717</v>
      </c>
      <c r="F15" s="1" t="s">
        <v>1718</v>
      </c>
      <c r="I15" s="1" t="s">
        <v>1719</v>
      </c>
      <c r="J15" s="1" t="s">
        <v>1720</v>
      </c>
      <c r="K15" s="1" t="s">
        <v>24</v>
      </c>
      <c r="L15" s="1">
        <v>10189</v>
      </c>
      <c r="M15" s="1" t="s">
        <v>1721</v>
      </c>
      <c r="N15" s="1" t="s">
        <v>1722</v>
      </c>
      <c r="O15" s="1" t="s">
        <v>1651</v>
      </c>
    </row>
    <row r="16" spans="1:15" s="186" customFormat="1" ht="21.75" customHeight="1">
      <c r="A16" s="186" t="s">
        <v>16</v>
      </c>
      <c r="B16" s="186" t="s">
        <v>1956</v>
      </c>
      <c r="C16" s="186">
        <v>12131</v>
      </c>
      <c r="D16" s="186" t="s">
        <v>1723</v>
      </c>
      <c r="E16" s="186" t="s">
        <v>1724</v>
      </c>
      <c r="F16" s="186" t="s">
        <v>1725</v>
      </c>
      <c r="I16" s="186" t="s">
        <v>1726</v>
      </c>
      <c r="J16" s="186" t="s">
        <v>1727</v>
      </c>
      <c r="K16" s="186" t="s">
        <v>4</v>
      </c>
      <c r="L16" s="186">
        <v>11069</v>
      </c>
      <c r="M16" s="186" t="s">
        <v>1728</v>
      </c>
      <c r="O16" s="186" t="s">
        <v>1642</v>
      </c>
    </row>
    <row r="17" spans="1:15" ht="21.75" customHeight="1">
      <c r="A17" s="1" t="s">
        <v>16</v>
      </c>
      <c r="B17" s="1" t="s">
        <v>1634</v>
      </c>
      <c r="C17" s="1">
        <v>12134</v>
      </c>
      <c r="D17" s="1" t="s">
        <v>1729</v>
      </c>
      <c r="E17" s="1" t="s">
        <v>1730</v>
      </c>
      <c r="F17" s="270" t="s">
        <v>1731</v>
      </c>
      <c r="G17" s="1" t="s">
        <v>296</v>
      </c>
      <c r="H17" s="1" t="s">
        <v>296</v>
      </c>
      <c r="I17" s="1" t="s">
        <v>1732</v>
      </c>
      <c r="J17" s="1" t="s">
        <v>1733</v>
      </c>
      <c r="K17" s="1" t="s">
        <v>5</v>
      </c>
      <c r="L17" s="1">
        <v>12317</v>
      </c>
      <c r="M17" s="270" t="s">
        <v>1734</v>
      </c>
      <c r="O17" s="1" t="s">
        <v>1651</v>
      </c>
    </row>
    <row r="18" spans="1:15" ht="21.75" customHeight="1">
      <c r="A18" s="1" t="s">
        <v>16</v>
      </c>
      <c r="B18" s="1" t="s">
        <v>1634</v>
      </c>
      <c r="C18" s="1">
        <v>12140</v>
      </c>
      <c r="D18" s="1" t="s">
        <v>1735</v>
      </c>
      <c r="E18" s="1" t="s">
        <v>1736</v>
      </c>
      <c r="F18" s="1" t="s">
        <v>1737</v>
      </c>
      <c r="G18" s="1" t="s">
        <v>296</v>
      </c>
      <c r="H18" s="1" t="s">
        <v>296</v>
      </c>
      <c r="I18" s="1" t="s">
        <v>1738</v>
      </c>
      <c r="J18" s="1" t="s">
        <v>1739</v>
      </c>
      <c r="K18" s="1" t="s">
        <v>5</v>
      </c>
      <c r="L18" s="1">
        <v>12329</v>
      </c>
      <c r="M18" s="1" t="s">
        <v>1740</v>
      </c>
      <c r="O18" s="1" t="s">
        <v>1651</v>
      </c>
    </row>
    <row r="19" spans="1:15" ht="21.75" customHeight="1">
      <c r="A19" s="1" t="s">
        <v>16</v>
      </c>
      <c r="B19" s="1" t="s">
        <v>1634</v>
      </c>
      <c r="C19" s="1">
        <v>12152</v>
      </c>
      <c r="D19" s="1" t="s">
        <v>1741</v>
      </c>
      <c r="E19" s="1" t="s">
        <v>1742</v>
      </c>
      <c r="F19" s="1" t="s">
        <v>1743</v>
      </c>
      <c r="G19" s="1" t="s">
        <v>296</v>
      </c>
      <c r="H19" s="1" t="s">
        <v>296</v>
      </c>
      <c r="I19" s="1" t="s">
        <v>1744</v>
      </c>
      <c r="J19" s="1" t="s">
        <v>1745</v>
      </c>
      <c r="K19" s="1" t="s">
        <v>5</v>
      </c>
      <c r="L19" s="1">
        <v>12131</v>
      </c>
      <c r="M19" s="1" t="s">
        <v>1746</v>
      </c>
      <c r="O19" s="1" t="s">
        <v>1651</v>
      </c>
    </row>
    <row r="20" spans="1:15" ht="21.75" customHeight="1">
      <c r="A20" s="1" t="s">
        <v>16</v>
      </c>
      <c r="B20" s="1" t="s">
        <v>1634</v>
      </c>
      <c r="C20" s="1">
        <v>12153</v>
      </c>
      <c r="D20" s="1" t="s">
        <v>1747</v>
      </c>
      <c r="E20" s="1" t="s">
        <v>1748</v>
      </c>
      <c r="F20" s="270" t="s">
        <v>1749</v>
      </c>
      <c r="I20" s="1" t="s">
        <v>1750</v>
      </c>
      <c r="J20" s="1" t="s">
        <v>1751</v>
      </c>
      <c r="K20" s="1" t="s">
        <v>5</v>
      </c>
      <c r="L20" s="1">
        <v>11263</v>
      </c>
      <c r="M20" s="1" t="s">
        <v>1752</v>
      </c>
      <c r="O20" s="1" t="s">
        <v>1642</v>
      </c>
    </row>
    <row r="21" spans="1:15" ht="21.75" customHeight="1">
      <c r="A21" s="1" t="s">
        <v>16</v>
      </c>
      <c r="B21" s="1" t="s">
        <v>1634</v>
      </c>
      <c r="C21" s="1">
        <v>12175</v>
      </c>
      <c r="D21" s="1" t="s">
        <v>1753</v>
      </c>
      <c r="E21" s="1" t="s">
        <v>1754</v>
      </c>
      <c r="F21" s="1" t="s">
        <v>1755</v>
      </c>
      <c r="I21" s="1" t="s">
        <v>1756</v>
      </c>
      <c r="J21" s="1" t="s">
        <v>1757</v>
      </c>
      <c r="K21" s="1" t="s">
        <v>5</v>
      </c>
      <c r="L21" s="1">
        <v>11421</v>
      </c>
      <c r="M21" s="1" t="s">
        <v>1754</v>
      </c>
      <c r="N21" s="1" t="s">
        <v>1758</v>
      </c>
      <c r="O21" s="1" t="s">
        <v>1642</v>
      </c>
    </row>
    <row r="22" spans="1:15" ht="21.75" customHeight="1">
      <c r="A22" s="1" t="s">
        <v>16</v>
      </c>
      <c r="B22" s="1" t="s">
        <v>1634</v>
      </c>
      <c r="C22" s="1">
        <v>12183</v>
      </c>
      <c r="D22" s="1" t="s">
        <v>1759</v>
      </c>
      <c r="E22" s="1" t="s">
        <v>1760</v>
      </c>
      <c r="F22" s="1" t="s">
        <v>1761</v>
      </c>
      <c r="H22" s="1" t="s">
        <v>296</v>
      </c>
      <c r="I22" s="1" t="s">
        <v>1762</v>
      </c>
      <c r="J22" s="1" t="s">
        <v>1763</v>
      </c>
      <c r="K22" s="1" t="s">
        <v>4</v>
      </c>
      <c r="L22" s="1">
        <v>12342</v>
      </c>
      <c r="M22" s="1" t="s">
        <v>1764</v>
      </c>
      <c r="O22" s="1" t="s">
        <v>1642</v>
      </c>
    </row>
    <row r="23" spans="1:15" ht="21.75" customHeight="1">
      <c r="A23" s="1" t="s">
        <v>16</v>
      </c>
      <c r="B23" s="1" t="s">
        <v>1634</v>
      </c>
      <c r="C23" s="1">
        <v>12185</v>
      </c>
      <c r="D23" s="1" t="s">
        <v>1765</v>
      </c>
      <c r="E23" s="1" t="s">
        <v>1766</v>
      </c>
      <c r="F23" s="1" t="s">
        <v>1767</v>
      </c>
      <c r="I23" s="1" t="s">
        <v>1768</v>
      </c>
      <c r="J23" s="1" t="s">
        <v>1769</v>
      </c>
      <c r="K23" s="1" t="s">
        <v>4</v>
      </c>
      <c r="L23" s="1">
        <v>12341</v>
      </c>
      <c r="M23" s="1" t="s">
        <v>1766</v>
      </c>
      <c r="O23" s="1" t="s">
        <v>1642</v>
      </c>
    </row>
    <row r="24" spans="1:15" s="186" customFormat="1" ht="21.75" customHeight="1">
      <c r="A24" s="186" t="s">
        <v>16</v>
      </c>
      <c r="B24" s="186" t="s">
        <v>1634</v>
      </c>
      <c r="C24" s="186">
        <v>12220</v>
      </c>
      <c r="D24" s="186" t="s">
        <v>1770</v>
      </c>
      <c r="E24" s="186" t="s">
        <v>588</v>
      </c>
      <c r="F24" s="372" t="s">
        <v>1771</v>
      </c>
      <c r="G24" s="186" t="s">
        <v>296</v>
      </c>
      <c r="H24" s="186" t="s">
        <v>296</v>
      </c>
      <c r="I24" s="186" t="s">
        <v>591</v>
      </c>
      <c r="J24" s="186" t="s">
        <v>1772</v>
      </c>
      <c r="K24" s="186" t="s">
        <v>587</v>
      </c>
      <c r="L24" s="186">
        <v>10137</v>
      </c>
      <c r="M24" s="186" t="s">
        <v>1773</v>
      </c>
      <c r="N24" s="186" t="s">
        <v>1774</v>
      </c>
      <c r="O24" s="186" t="s">
        <v>1642</v>
      </c>
    </row>
    <row r="25" spans="1:15" ht="21.75" customHeight="1">
      <c r="A25" s="1" t="s">
        <v>16</v>
      </c>
      <c r="B25" s="1" t="s">
        <v>1634</v>
      </c>
      <c r="C25" s="1">
        <v>12239</v>
      </c>
      <c r="D25" s="1" t="s">
        <v>1775</v>
      </c>
      <c r="E25" s="1" t="s">
        <v>1776</v>
      </c>
      <c r="F25" s="1" t="s">
        <v>1777</v>
      </c>
      <c r="H25" s="1" t="s">
        <v>296</v>
      </c>
      <c r="I25" s="1" t="s">
        <v>1778</v>
      </c>
      <c r="J25" s="1" t="s">
        <v>1779</v>
      </c>
      <c r="K25" s="1" t="s">
        <v>4</v>
      </c>
      <c r="L25" s="1">
        <v>12263</v>
      </c>
      <c r="M25" s="1" t="s">
        <v>1780</v>
      </c>
      <c r="N25" s="1" t="s">
        <v>1781</v>
      </c>
      <c r="O25" s="1" t="s">
        <v>1651</v>
      </c>
    </row>
    <row r="26" spans="1:15" ht="21.75" customHeight="1">
      <c r="A26" s="1" t="s">
        <v>16</v>
      </c>
      <c r="B26" s="1" t="s">
        <v>1634</v>
      </c>
      <c r="C26" s="1">
        <v>12277</v>
      </c>
      <c r="D26" s="1" t="s">
        <v>1782</v>
      </c>
      <c r="E26" s="1" t="s">
        <v>1783</v>
      </c>
      <c r="F26" s="1" t="s">
        <v>1784</v>
      </c>
      <c r="H26" s="1" t="s">
        <v>296</v>
      </c>
      <c r="I26" s="1" t="s">
        <v>666</v>
      </c>
      <c r="J26" s="1" t="s">
        <v>1785</v>
      </c>
      <c r="K26" s="1" t="s">
        <v>4</v>
      </c>
      <c r="L26" s="1">
        <v>12374</v>
      </c>
      <c r="M26" s="1" t="s">
        <v>1786</v>
      </c>
      <c r="N26" s="1" t="s">
        <v>1787</v>
      </c>
      <c r="O26" s="1" t="s">
        <v>1642</v>
      </c>
    </row>
    <row r="27" spans="1:15" ht="21.75" customHeight="1">
      <c r="A27" s="1" t="s">
        <v>16</v>
      </c>
      <c r="B27" s="1" t="s">
        <v>1634</v>
      </c>
      <c r="C27" s="1">
        <v>12281</v>
      </c>
      <c r="D27" s="1" t="s">
        <v>1788</v>
      </c>
      <c r="E27" s="1" t="s">
        <v>1789</v>
      </c>
      <c r="F27" s="1" t="s">
        <v>1790</v>
      </c>
      <c r="I27" s="1" t="s">
        <v>1791</v>
      </c>
      <c r="J27" s="1" t="s">
        <v>1792</v>
      </c>
      <c r="K27" s="1" t="s">
        <v>5</v>
      </c>
      <c r="L27" s="1">
        <v>9869</v>
      </c>
      <c r="M27" s="1" t="s">
        <v>1793</v>
      </c>
      <c r="N27" s="1" t="s">
        <v>1794</v>
      </c>
      <c r="O27" s="1" t="s">
        <v>1642</v>
      </c>
    </row>
    <row r="28" spans="1:15" ht="21.75" customHeight="1">
      <c r="A28" s="1" t="s">
        <v>16</v>
      </c>
      <c r="B28" s="1" t="s">
        <v>1634</v>
      </c>
      <c r="C28" s="1">
        <v>12303</v>
      </c>
      <c r="D28" s="1" t="s">
        <v>1795</v>
      </c>
      <c r="E28" s="1" t="s">
        <v>1796</v>
      </c>
      <c r="F28" s="1" t="s">
        <v>1797</v>
      </c>
      <c r="H28" s="1" t="s">
        <v>296</v>
      </c>
      <c r="I28" s="1" t="s">
        <v>1798</v>
      </c>
      <c r="J28" s="1" t="s">
        <v>1799</v>
      </c>
      <c r="K28" s="1" t="s">
        <v>24</v>
      </c>
      <c r="L28" s="1">
        <v>12262</v>
      </c>
      <c r="M28" s="1" t="s">
        <v>1800</v>
      </c>
      <c r="O28" s="1" t="s">
        <v>1642</v>
      </c>
    </row>
    <row r="29" spans="1:15" s="336" customFormat="1" ht="15">
      <c r="A29" s="336" t="s">
        <v>16</v>
      </c>
      <c r="B29" s="336" t="s">
        <v>1634</v>
      </c>
      <c r="C29" s="336">
        <v>12254</v>
      </c>
      <c r="D29" s="336" t="s">
        <v>1903</v>
      </c>
      <c r="F29" s="336" t="s">
        <v>1904</v>
      </c>
      <c r="G29" s="336" t="s">
        <v>1905</v>
      </c>
    </row>
    <row r="31" spans="1:15" ht="21.75" customHeight="1">
      <c r="B31" s="1">
        <v>11992</v>
      </c>
      <c r="C31" s="1" t="s">
        <v>2056</v>
      </c>
    </row>
    <row r="32" spans="1:15" ht="21.75" customHeight="1">
      <c r="B32" s="1">
        <v>12220</v>
      </c>
      <c r="C32" s="1" t="s">
        <v>2056</v>
      </c>
    </row>
    <row r="33" spans="1:8" ht="21.75" customHeight="1">
      <c r="B33" s="1">
        <v>11972</v>
      </c>
      <c r="C33" s="1" t="s">
        <v>2056</v>
      </c>
    </row>
    <row r="34" spans="1:8" ht="21.75" customHeight="1">
      <c r="B34" s="1">
        <v>12335</v>
      </c>
      <c r="C34" s="1" t="s">
        <v>2114</v>
      </c>
      <c r="D34" s="1" t="s">
        <v>2113</v>
      </c>
    </row>
    <row r="35" spans="1:8" s="588" customFormat="1" ht="30" customHeight="1">
      <c r="A35" s="562" t="s">
        <v>2153</v>
      </c>
      <c r="B35" s="562" t="s">
        <v>2168</v>
      </c>
      <c r="C35" s="562" t="s">
        <v>16</v>
      </c>
      <c r="D35" s="562">
        <v>12095</v>
      </c>
      <c r="E35" s="562" t="s">
        <v>2154</v>
      </c>
      <c r="F35" s="562" t="s">
        <v>2155</v>
      </c>
      <c r="G35" s="562" t="s">
        <v>2156</v>
      </c>
      <c r="H35" s="562" t="s">
        <v>2157</v>
      </c>
    </row>
    <row r="37" spans="1:8" s="588" customFormat="1" ht="33.75" customHeight="1">
      <c r="A37" s="562" t="s">
        <v>2164</v>
      </c>
      <c r="B37" s="562" t="s">
        <v>2169</v>
      </c>
      <c r="C37" s="562" t="s">
        <v>16</v>
      </c>
      <c r="D37" s="562">
        <v>12334</v>
      </c>
      <c r="E37" s="562" t="s">
        <v>2165</v>
      </c>
      <c r="F37" s="562" t="s">
        <v>2166</v>
      </c>
      <c r="G37" s="562" t="s">
        <v>4</v>
      </c>
      <c r="H37" s="562" t="s">
        <v>2167</v>
      </c>
    </row>
    <row r="38" spans="1:8" ht="21.75" customHeight="1">
      <c r="A38" s="154">
        <v>44774</v>
      </c>
      <c r="B38" s="1">
        <v>12131</v>
      </c>
      <c r="C38" s="1" t="s">
        <v>2056</v>
      </c>
      <c r="D38" s="1" t="s">
        <v>1724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6" sqref="A6:XFD6"/>
    </sheetView>
  </sheetViews>
  <sheetFormatPr defaultColWidth="16.5703125" defaultRowHeight="22.5" customHeight="1"/>
  <cols>
    <col min="1" max="1" width="22.28515625" style="588" customWidth="1"/>
    <col min="2" max="4" width="16.5703125" style="588"/>
    <col min="5" max="5" width="33.7109375" style="588" customWidth="1"/>
    <col min="6" max="7" width="16.5703125" style="588"/>
    <col min="8" max="8" width="27.42578125" style="588" customWidth="1"/>
    <col min="9" max="16384" width="16.5703125" style="588"/>
  </cols>
  <sheetData>
    <row r="1" spans="1:8" ht="22.5" customHeight="1">
      <c r="A1" s="561" t="s">
        <v>0</v>
      </c>
      <c r="B1" s="561" t="s">
        <v>6</v>
      </c>
      <c r="C1" s="561" t="s">
        <v>7</v>
      </c>
      <c r="D1" s="561" t="s">
        <v>10</v>
      </c>
      <c r="E1" s="561" t="s">
        <v>2</v>
      </c>
      <c r="F1" s="561" t="s">
        <v>1</v>
      </c>
      <c r="G1" s="561" t="s">
        <v>13</v>
      </c>
      <c r="H1" s="561" t="s">
        <v>3</v>
      </c>
    </row>
    <row r="2" spans="1:8" ht="22.5" customHeight="1">
      <c r="A2" s="562" t="s">
        <v>2149</v>
      </c>
      <c r="B2" s="562" t="s">
        <v>2150</v>
      </c>
      <c r="C2" s="562" t="s">
        <v>16</v>
      </c>
      <c r="D2" s="562">
        <v>12076</v>
      </c>
      <c r="E2" s="562" t="s">
        <v>2151</v>
      </c>
      <c r="F2" s="562" t="s">
        <v>2152</v>
      </c>
      <c r="G2" s="562" t="s">
        <v>43</v>
      </c>
      <c r="H2" s="562" t="s">
        <v>2149</v>
      </c>
    </row>
    <row r="4" spans="1:8" ht="46.5" customHeight="1">
      <c r="A4" s="562" t="s">
        <v>194</v>
      </c>
      <c r="B4" s="562" t="s">
        <v>2150</v>
      </c>
      <c r="C4" s="562" t="s">
        <v>16</v>
      </c>
      <c r="D4" s="562">
        <v>12309</v>
      </c>
      <c r="E4" s="562" t="s">
        <v>2158</v>
      </c>
      <c r="F4" s="562" t="s">
        <v>2159</v>
      </c>
      <c r="G4" s="562" t="s">
        <v>43</v>
      </c>
      <c r="H4" s="562" t="s">
        <v>2160</v>
      </c>
    </row>
    <row r="5" spans="1:8" ht="32.25" customHeight="1">
      <c r="A5" s="562" t="s">
        <v>2161</v>
      </c>
      <c r="B5" s="562" t="s">
        <v>2150</v>
      </c>
      <c r="C5" s="562" t="s">
        <v>16</v>
      </c>
      <c r="D5" s="562">
        <v>12315</v>
      </c>
      <c r="E5" s="562" t="s">
        <v>1169</v>
      </c>
      <c r="F5" s="562" t="s">
        <v>2162</v>
      </c>
      <c r="G5" s="562" t="s">
        <v>24</v>
      </c>
      <c r="H5" s="562" t="s">
        <v>2163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opLeftCell="A25" workbookViewId="0">
      <selection activeCell="C31" sqref="C31"/>
    </sheetView>
  </sheetViews>
  <sheetFormatPr defaultRowHeight="18.75" customHeight="1"/>
  <cols>
    <col min="1" max="1" width="9.140625" style="1"/>
    <col min="2" max="2" width="8.85546875" style="1" customWidth="1"/>
    <col min="3" max="3" width="13.28515625" style="1" customWidth="1"/>
    <col min="4" max="4" width="20.28515625" style="1" customWidth="1"/>
    <col min="5" max="5" width="9.140625" style="1"/>
    <col min="6" max="6" width="12.7109375" style="1" customWidth="1"/>
    <col min="7" max="7" width="99.7109375" style="1" customWidth="1"/>
    <col min="8" max="8" width="10.7109375" style="1" customWidth="1"/>
    <col min="9" max="10" width="9.140625" style="5"/>
    <col min="11" max="139" width="9.140625" style="1"/>
    <col min="140" max="140" width="22.7109375" style="1" customWidth="1"/>
    <col min="141" max="141" width="17.7109375" style="1" customWidth="1"/>
    <col min="142" max="144" width="9.140625" style="1"/>
    <col min="145" max="145" width="12.42578125" style="1" customWidth="1"/>
    <col min="146" max="149" width="9.140625" style="1"/>
    <col min="150" max="150" width="23.140625" style="1" customWidth="1"/>
    <col min="151" max="395" width="9.140625" style="1"/>
    <col min="396" max="396" width="22.7109375" style="1" customWidth="1"/>
    <col min="397" max="397" width="17.7109375" style="1" customWidth="1"/>
    <col min="398" max="400" width="9.140625" style="1"/>
    <col min="401" max="401" width="12.42578125" style="1" customWidth="1"/>
    <col min="402" max="405" width="9.140625" style="1"/>
    <col min="406" max="406" width="23.140625" style="1" customWidth="1"/>
    <col min="407" max="651" width="9.140625" style="1"/>
    <col min="652" max="652" width="22.7109375" style="1" customWidth="1"/>
    <col min="653" max="653" width="17.7109375" style="1" customWidth="1"/>
    <col min="654" max="656" width="9.140625" style="1"/>
    <col min="657" max="657" width="12.42578125" style="1" customWidth="1"/>
    <col min="658" max="661" width="9.140625" style="1"/>
    <col min="662" max="662" width="23.140625" style="1" customWidth="1"/>
    <col min="663" max="907" width="9.140625" style="1"/>
    <col min="908" max="908" width="22.7109375" style="1" customWidth="1"/>
    <col min="909" max="909" width="17.7109375" style="1" customWidth="1"/>
    <col min="910" max="912" width="9.140625" style="1"/>
    <col min="913" max="913" width="12.42578125" style="1" customWidth="1"/>
    <col min="914" max="917" width="9.140625" style="1"/>
    <col min="918" max="918" width="23.140625" style="1" customWidth="1"/>
    <col min="919" max="1163" width="9.140625" style="1"/>
    <col min="1164" max="1164" width="22.7109375" style="1" customWidth="1"/>
    <col min="1165" max="1165" width="17.7109375" style="1" customWidth="1"/>
    <col min="1166" max="1168" width="9.140625" style="1"/>
    <col min="1169" max="1169" width="12.42578125" style="1" customWidth="1"/>
    <col min="1170" max="1173" width="9.140625" style="1"/>
    <col min="1174" max="1174" width="23.140625" style="1" customWidth="1"/>
    <col min="1175" max="1419" width="9.140625" style="1"/>
    <col min="1420" max="1420" width="22.7109375" style="1" customWidth="1"/>
    <col min="1421" max="1421" width="17.7109375" style="1" customWidth="1"/>
    <col min="1422" max="1424" width="9.140625" style="1"/>
    <col min="1425" max="1425" width="12.42578125" style="1" customWidth="1"/>
    <col min="1426" max="1429" width="9.140625" style="1"/>
    <col min="1430" max="1430" width="23.140625" style="1" customWidth="1"/>
    <col min="1431" max="1675" width="9.140625" style="1"/>
    <col min="1676" max="1676" width="22.7109375" style="1" customWidth="1"/>
    <col min="1677" max="1677" width="17.7109375" style="1" customWidth="1"/>
    <col min="1678" max="1680" width="9.140625" style="1"/>
    <col min="1681" max="1681" width="12.42578125" style="1" customWidth="1"/>
    <col min="1682" max="1685" width="9.140625" style="1"/>
    <col min="1686" max="1686" width="23.140625" style="1" customWidth="1"/>
    <col min="1687" max="1931" width="9.140625" style="1"/>
    <col min="1932" max="1932" width="22.7109375" style="1" customWidth="1"/>
    <col min="1933" max="1933" width="17.7109375" style="1" customWidth="1"/>
    <col min="1934" max="1936" width="9.140625" style="1"/>
    <col min="1937" max="1937" width="12.42578125" style="1" customWidth="1"/>
    <col min="1938" max="1941" width="9.140625" style="1"/>
    <col min="1942" max="1942" width="23.140625" style="1" customWidth="1"/>
    <col min="1943" max="2187" width="9.140625" style="1"/>
    <col min="2188" max="2188" width="22.7109375" style="1" customWidth="1"/>
    <col min="2189" max="2189" width="17.7109375" style="1" customWidth="1"/>
    <col min="2190" max="2192" width="9.140625" style="1"/>
    <col min="2193" max="2193" width="12.42578125" style="1" customWidth="1"/>
    <col min="2194" max="2197" width="9.140625" style="1"/>
    <col min="2198" max="2198" width="23.140625" style="1" customWidth="1"/>
    <col min="2199" max="2443" width="9.140625" style="1"/>
    <col min="2444" max="2444" width="22.7109375" style="1" customWidth="1"/>
    <col min="2445" max="2445" width="17.7109375" style="1" customWidth="1"/>
    <col min="2446" max="2448" width="9.140625" style="1"/>
    <col min="2449" max="2449" width="12.42578125" style="1" customWidth="1"/>
    <col min="2450" max="2453" width="9.140625" style="1"/>
    <col min="2454" max="2454" width="23.140625" style="1" customWidth="1"/>
    <col min="2455" max="2699" width="9.140625" style="1"/>
    <col min="2700" max="2700" width="22.7109375" style="1" customWidth="1"/>
    <col min="2701" max="2701" width="17.7109375" style="1" customWidth="1"/>
    <col min="2702" max="2704" width="9.140625" style="1"/>
    <col min="2705" max="2705" width="12.42578125" style="1" customWidth="1"/>
    <col min="2706" max="2709" width="9.140625" style="1"/>
    <col min="2710" max="2710" width="23.140625" style="1" customWidth="1"/>
    <col min="2711" max="2955" width="9.140625" style="1"/>
    <col min="2956" max="2956" width="22.7109375" style="1" customWidth="1"/>
    <col min="2957" max="2957" width="17.7109375" style="1" customWidth="1"/>
    <col min="2958" max="2960" width="9.140625" style="1"/>
    <col min="2961" max="2961" width="12.42578125" style="1" customWidth="1"/>
    <col min="2962" max="2965" width="9.140625" style="1"/>
    <col min="2966" max="2966" width="23.140625" style="1" customWidth="1"/>
    <col min="2967" max="3211" width="9.140625" style="1"/>
    <col min="3212" max="3212" width="22.7109375" style="1" customWidth="1"/>
    <col min="3213" max="3213" width="17.7109375" style="1" customWidth="1"/>
    <col min="3214" max="3216" width="9.140625" style="1"/>
    <col min="3217" max="3217" width="12.42578125" style="1" customWidth="1"/>
    <col min="3218" max="3221" width="9.140625" style="1"/>
    <col min="3222" max="3222" width="23.140625" style="1" customWidth="1"/>
    <col min="3223" max="3467" width="9.140625" style="1"/>
    <col min="3468" max="3468" width="22.7109375" style="1" customWidth="1"/>
    <col min="3469" max="3469" width="17.7109375" style="1" customWidth="1"/>
    <col min="3470" max="3472" width="9.140625" style="1"/>
    <col min="3473" max="3473" width="12.42578125" style="1" customWidth="1"/>
    <col min="3474" max="3477" width="9.140625" style="1"/>
    <col min="3478" max="3478" width="23.140625" style="1" customWidth="1"/>
    <col min="3479" max="3723" width="9.140625" style="1"/>
    <col min="3724" max="3724" width="22.7109375" style="1" customWidth="1"/>
    <col min="3725" max="3725" width="17.7109375" style="1" customWidth="1"/>
    <col min="3726" max="3728" width="9.140625" style="1"/>
    <col min="3729" max="3729" width="12.42578125" style="1" customWidth="1"/>
    <col min="3730" max="3733" width="9.140625" style="1"/>
    <col min="3734" max="3734" width="23.140625" style="1" customWidth="1"/>
    <col min="3735" max="3979" width="9.140625" style="1"/>
    <col min="3980" max="3980" width="22.7109375" style="1" customWidth="1"/>
    <col min="3981" max="3981" width="17.7109375" style="1" customWidth="1"/>
    <col min="3982" max="3984" width="9.140625" style="1"/>
    <col min="3985" max="3985" width="12.42578125" style="1" customWidth="1"/>
    <col min="3986" max="3989" width="9.140625" style="1"/>
    <col min="3990" max="3990" width="23.140625" style="1" customWidth="1"/>
    <col min="3991" max="4235" width="9.140625" style="1"/>
    <col min="4236" max="4236" width="22.7109375" style="1" customWidth="1"/>
    <col min="4237" max="4237" width="17.7109375" style="1" customWidth="1"/>
    <col min="4238" max="4240" width="9.140625" style="1"/>
    <col min="4241" max="4241" width="12.42578125" style="1" customWidth="1"/>
    <col min="4242" max="4245" width="9.140625" style="1"/>
    <col min="4246" max="4246" width="23.140625" style="1" customWidth="1"/>
    <col min="4247" max="4491" width="9.140625" style="1"/>
    <col min="4492" max="4492" width="22.7109375" style="1" customWidth="1"/>
    <col min="4493" max="4493" width="17.7109375" style="1" customWidth="1"/>
    <col min="4494" max="4496" width="9.140625" style="1"/>
    <col min="4497" max="4497" width="12.42578125" style="1" customWidth="1"/>
    <col min="4498" max="4501" width="9.140625" style="1"/>
    <col min="4502" max="4502" width="23.140625" style="1" customWidth="1"/>
    <col min="4503" max="4747" width="9.140625" style="1"/>
    <col min="4748" max="4748" width="22.7109375" style="1" customWidth="1"/>
    <col min="4749" max="4749" width="17.7109375" style="1" customWidth="1"/>
    <col min="4750" max="4752" width="9.140625" style="1"/>
    <col min="4753" max="4753" width="12.42578125" style="1" customWidth="1"/>
    <col min="4754" max="4757" width="9.140625" style="1"/>
    <col min="4758" max="4758" width="23.140625" style="1" customWidth="1"/>
    <col min="4759" max="5003" width="9.140625" style="1"/>
    <col min="5004" max="5004" width="22.7109375" style="1" customWidth="1"/>
    <col min="5005" max="5005" width="17.7109375" style="1" customWidth="1"/>
    <col min="5006" max="5008" width="9.140625" style="1"/>
    <col min="5009" max="5009" width="12.42578125" style="1" customWidth="1"/>
    <col min="5010" max="5013" width="9.140625" style="1"/>
    <col min="5014" max="5014" width="23.140625" style="1" customWidth="1"/>
    <col min="5015" max="5259" width="9.140625" style="1"/>
    <col min="5260" max="5260" width="22.7109375" style="1" customWidth="1"/>
    <col min="5261" max="5261" width="17.7109375" style="1" customWidth="1"/>
    <col min="5262" max="5264" width="9.140625" style="1"/>
    <col min="5265" max="5265" width="12.42578125" style="1" customWidth="1"/>
    <col min="5266" max="5269" width="9.140625" style="1"/>
    <col min="5270" max="5270" width="23.140625" style="1" customWidth="1"/>
    <col min="5271" max="5515" width="9.140625" style="1"/>
    <col min="5516" max="5516" width="22.7109375" style="1" customWidth="1"/>
    <col min="5517" max="5517" width="17.7109375" style="1" customWidth="1"/>
    <col min="5518" max="5520" width="9.140625" style="1"/>
    <col min="5521" max="5521" width="12.42578125" style="1" customWidth="1"/>
    <col min="5522" max="5525" width="9.140625" style="1"/>
    <col min="5526" max="5526" width="23.140625" style="1" customWidth="1"/>
    <col min="5527" max="5771" width="9.140625" style="1"/>
    <col min="5772" max="5772" width="22.7109375" style="1" customWidth="1"/>
    <col min="5773" max="5773" width="17.7109375" style="1" customWidth="1"/>
    <col min="5774" max="5776" width="9.140625" style="1"/>
    <col min="5777" max="5777" width="12.42578125" style="1" customWidth="1"/>
    <col min="5778" max="5781" width="9.140625" style="1"/>
    <col min="5782" max="5782" width="23.140625" style="1" customWidth="1"/>
    <col min="5783" max="6027" width="9.140625" style="1"/>
    <col min="6028" max="6028" width="22.7109375" style="1" customWidth="1"/>
    <col min="6029" max="6029" width="17.7109375" style="1" customWidth="1"/>
    <col min="6030" max="6032" width="9.140625" style="1"/>
    <col min="6033" max="6033" width="12.42578125" style="1" customWidth="1"/>
    <col min="6034" max="6037" width="9.140625" style="1"/>
    <col min="6038" max="6038" width="23.140625" style="1" customWidth="1"/>
    <col min="6039" max="6283" width="9.140625" style="1"/>
    <col min="6284" max="6284" width="22.7109375" style="1" customWidth="1"/>
    <col min="6285" max="6285" width="17.7109375" style="1" customWidth="1"/>
    <col min="6286" max="6288" width="9.140625" style="1"/>
    <col min="6289" max="6289" width="12.42578125" style="1" customWidth="1"/>
    <col min="6290" max="6293" width="9.140625" style="1"/>
    <col min="6294" max="6294" width="23.140625" style="1" customWidth="1"/>
    <col min="6295" max="6539" width="9.140625" style="1"/>
    <col min="6540" max="6540" width="22.7109375" style="1" customWidth="1"/>
    <col min="6541" max="6541" width="17.7109375" style="1" customWidth="1"/>
    <col min="6542" max="6544" width="9.140625" style="1"/>
    <col min="6545" max="6545" width="12.42578125" style="1" customWidth="1"/>
    <col min="6546" max="6549" width="9.140625" style="1"/>
    <col min="6550" max="6550" width="23.140625" style="1" customWidth="1"/>
    <col min="6551" max="6795" width="9.140625" style="1"/>
    <col min="6796" max="6796" width="22.7109375" style="1" customWidth="1"/>
    <col min="6797" max="6797" width="17.7109375" style="1" customWidth="1"/>
    <col min="6798" max="6800" width="9.140625" style="1"/>
    <col min="6801" max="6801" width="12.42578125" style="1" customWidth="1"/>
    <col min="6802" max="6805" width="9.140625" style="1"/>
    <col min="6806" max="6806" width="23.140625" style="1" customWidth="1"/>
    <col min="6807" max="7051" width="9.140625" style="1"/>
    <col min="7052" max="7052" width="22.7109375" style="1" customWidth="1"/>
    <col min="7053" max="7053" width="17.7109375" style="1" customWidth="1"/>
    <col min="7054" max="7056" width="9.140625" style="1"/>
    <col min="7057" max="7057" width="12.42578125" style="1" customWidth="1"/>
    <col min="7058" max="7061" width="9.140625" style="1"/>
    <col min="7062" max="7062" width="23.140625" style="1" customWidth="1"/>
    <col min="7063" max="7307" width="9.140625" style="1"/>
    <col min="7308" max="7308" width="22.7109375" style="1" customWidth="1"/>
    <col min="7309" max="7309" width="17.7109375" style="1" customWidth="1"/>
    <col min="7310" max="7312" width="9.140625" style="1"/>
    <col min="7313" max="7313" width="12.42578125" style="1" customWidth="1"/>
    <col min="7314" max="7317" width="9.140625" style="1"/>
    <col min="7318" max="7318" width="23.140625" style="1" customWidth="1"/>
    <col min="7319" max="7563" width="9.140625" style="1"/>
    <col min="7564" max="7564" width="22.7109375" style="1" customWidth="1"/>
    <col min="7565" max="7565" width="17.7109375" style="1" customWidth="1"/>
    <col min="7566" max="7568" width="9.140625" style="1"/>
    <col min="7569" max="7569" width="12.42578125" style="1" customWidth="1"/>
    <col min="7570" max="7573" width="9.140625" style="1"/>
    <col min="7574" max="7574" width="23.140625" style="1" customWidth="1"/>
    <col min="7575" max="7819" width="9.140625" style="1"/>
    <col min="7820" max="7820" width="22.7109375" style="1" customWidth="1"/>
    <col min="7821" max="7821" width="17.7109375" style="1" customWidth="1"/>
    <col min="7822" max="7824" width="9.140625" style="1"/>
    <col min="7825" max="7825" width="12.42578125" style="1" customWidth="1"/>
    <col min="7826" max="7829" width="9.140625" style="1"/>
    <col min="7830" max="7830" width="23.140625" style="1" customWidth="1"/>
    <col min="7831" max="8075" width="9.140625" style="1"/>
    <col min="8076" max="8076" width="22.7109375" style="1" customWidth="1"/>
    <col min="8077" max="8077" width="17.7109375" style="1" customWidth="1"/>
    <col min="8078" max="8080" width="9.140625" style="1"/>
    <col min="8081" max="8081" width="12.42578125" style="1" customWidth="1"/>
    <col min="8082" max="8085" width="9.140625" style="1"/>
    <col min="8086" max="8086" width="23.140625" style="1" customWidth="1"/>
    <col min="8087" max="8331" width="9.140625" style="1"/>
    <col min="8332" max="8332" width="22.7109375" style="1" customWidth="1"/>
    <col min="8333" max="8333" width="17.7109375" style="1" customWidth="1"/>
    <col min="8334" max="8336" width="9.140625" style="1"/>
    <col min="8337" max="8337" width="12.42578125" style="1" customWidth="1"/>
    <col min="8338" max="8341" width="9.140625" style="1"/>
    <col min="8342" max="8342" width="23.140625" style="1" customWidth="1"/>
    <col min="8343" max="8587" width="9.140625" style="1"/>
    <col min="8588" max="8588" width="22.7109375" style="1" customWidth="1"/>
    <col min="8589" max="8589" width="17.7109375" style="1" customWidth="1"/>
    <col min="8590" max="8592" width="9.140625" style="1"/>
    <col min="8593" max="8593" width="12.42578125" style="1" customWidth="1"/>
    <col min="8594" max="8597" width="9.140625" style="1"/>
    <col min="8598" max="8598" width="23.140625" style="1" customWidth="1"/>
    <col min="8599" max="8843" width="9.140625" style="1"/>
    <col min="8844" max="8844" width="22.7109375" style="1" customWidth="1"/>
    <col min="8845" max="8845" width="17.7109375" style="1" customWidth="1"/>
    <col min="8846" max="8848" width="9.140625" style="1"/>
    <col min="8849" max="8849" width="12.42578125" style="1" customWidth="1"/>
    <col min="8850" max="8853" width="9.140625" style="1"/>
    <col min="8854" max="8854" width="23.140625" style="1" customWidth="1"/>
    <col min="8855" max="9099" width="9.140625" style="1"/>
    <col min="9100" max="9100" width="22.7109375" style="1" customWidth="1"/>
    <col min="9101" max="9101" width="17.7109375" style="1" customWidth="1"/>
    <col min="9102" max="9104" width="9.140625" style="1"/>
    <col min="9105" max="9105" width="12.42578125" style="1" customWidth="1"/>
    <col min="9106" max="9109" width="9.140625" style="1"/>
    <col min="9110" max="9110" width="23.140625" style="1" customWidth="1"/>
    <col min="9111" max="9355" width="9.140625" style="1"/>
    <col min="9356" max="9356" width="22.7109375" style="1" customWidth="1"/>
    <col min="9357" max="9357" width="17.7109375" style="1" customWidth="1"/>
    <col min="9358" max="9360" width="9.140625" style="1"/>
    <col min="9361" max="9361" width="12.42578125" style="1" customWidth="1"/>
    <col min="9362" max="9365" width="9.140625" style="1"/>
    <col min="9366" max="9366" width="23.140625" style="1" customWidth="1"/>
    <col min="9367" max="9611" width="9.140625" style="1"/>
    <col min="9612" max="9612" width="22.7109375" style="1" customWidth="1"/>
    <col min="9613" max="9613" width="17.7109375" style="1" customWidth="1"/>
    <col min="9614" max="9616" width="9.140625" style="1"/>
    <col min="9617" max="9617" width="12.42578125" style="1" customWidth="1"/>
    <col min="9618" max="9621" width="9.140625" style="1"/>
    <col min="9622" max="9622" width="23.140625" style="1" customWidth="1"/>
    <col min="9623" max="9867" width="9.140625" style="1"/>
    <col min="9868" max="9868" width="22.7109375" style="1" customWidth="1"/>
    <col min="9869" max="9869" width="17.7109375" style="1" customWidth="1"/>
    <col min="9870" max="9872" width="9.140625" style="1"/>
    <col min="9873" max="9873" width="12.42578125" style="1" customWidth="1"/>
    <col min="9874" max="9877" width="9.140625" style="1"/>
    <col min="9878" max="9878" width="23.140625" style="1" customWidth="1"/>
    <col min="9879" max="10123" width="9.140625" style="1"/>
    <col min="10124" max="10124" width="22.7109375" style="1" customWidth="1"/>
    <col min="10125" max="10125" width="17.7109375" style="1" customWidth="1"/>
    <col min="10126" max="10128" width="9.140625" style="1"/>
    <col min="10129" max="10129" width="12.42578125" style="1" customWidth="1"/>
    <col min="10130" max="10133" width="9.140625" style="1"/>
    <col min="10134" max="10134" width="23.140625" style="1" customWidth="1"/>
    <col min="10135" max="10379" width="9.140625" style="1"/>
    <col min="10380" max="10380" width="22.7109375" style="1" customWidth="1"/>
    <col min="10381" max="10381" width="17.7109375" style="1" customWidth="1"/>
    <col min="10382" max="10384" width="9.140625" style="1"/>
    <col min="10385" max="10385" width="12.42578125" style="1" customWidth="1"/>
    <col min="10386" max="10389" width="9.140625" style="1"/>
    <col min="10390" max="10390" width="23.140625" style="1" customWidth="1"/>
    <col min="10391" max="10635" width="9.140625" style="1"/>
    <col min="10636" max="10636" width="22.7109375" style="1" customWidth="1"/>
    <col min="10637" max="10637" width="17.7109375" style="1" customWidth="1"/>
    <col min="10638" max="10640" width="9.140625" style="1"/>
    <col min="10641" max="10641" width="12.42578125" style="1" customWidth="1"/>
    <col min="10642" max="10645" width="9.140625" style="1"/>
    <col min="10646" max="10646" width="23.140625" style="1" customWidth="1"/>
    <col min="10647" max="10891" width="9.140625" style="1"/>
    <col min="10892" max="10892" width="22.7109375" style="1" customWidth="1"/>
    <col min="10893" max="10893" width="17.7109375" style="1" customWidth="1"/>
    <col min="10894" max="10896" width="9.140625" style="1"/>
    <col min="10897" max="10897" width="12.42578125" style="1" customWidth="1"/>
    <col min="10898" max="10901" width="9.140625" style="1"/>
    <col min="10902" max="10902" width="23.140625" style="1" customWidth="1"/>
    <col min="10903" max="11147" width="9.140625" style="1"/>
    <col min="11148" max="11148" width="22.7109375" style="1" customWidth="1"/>
    <col min="11149" max="11149" width="17.7109375" style="1" customWidth="1"/>
    <col min="11150" max="11152" width="9.140625" style="1"/>
    <col min="11153" max="11153" width="12.42578125" style="1" customWidth="1"/>
    <col min="11154" max="11157" width="9.140625" style="1"/>
    <col min="11158" max="11158" width="23.140625" style="1" customWidth="1"/>
    <col min="11159" max="11403" width="9.140625" style="1"/>
    <col min="11404" max="11404" width="22.7109375" style="1" customWidth="1"/>
    <col min="11405" max="11405" width="17.7109375" style="1" customWidth="1"/>
    <col min="11406" max="11408" width="9.140625" style="1"/>
    <col min="11409" max="11409" width="12.42578125" style="1" customWidth="1"/>
    <col min="11410" max="11413" width="9.140625" style="1"/>
    <col min="11414" max="11414" width="23.140625" style="1" customWidth="1"/>
    <col min="11415" max="11659" width="9.140625" style="1"/>
    <col min="11660" max="11660" width="22.7109375" style="1" customWidth="1"/>
    <col min="11661" max="11661" width="17.7109375" style="1" customWidth="1"/>
    <col min="11662" max="11664" width="9.140625" style="1"/>
    <col min="11665" max="11665" width="12.42578125" style="1" customWidth="1"/>
    <col min="11666" max="11669" width="9.140625" style="1"/>
    <col min="11670" max="11670" width="23.140625" style="1" customWidth="1"/>
    <col min="11671" max="11915" width="9.140625" style="1"/>
    <col min="11916" max="11916" width="22.7109375" style="1" customWidth="1"/>
    <col min="11917" max="11917" width="17.7109375" style="1" customWidth="1"/>
    <col min="11918" max="11920" width="9.140625" style="1"/>
    <col min="11921" max="11921" width="12.42578125" style="1" customWidth="1"/>
    <col min="11922" max="11925" width="9.140625" style="1"/>
    <col min="11926" max="11926" width="23.140625" style="1" customWidth="1"/>
    <col min="11927" max="12171" width="9.140625" style="1"/>
    <col min="12172" max="12172" width="22.7109375" style="1" customWidth="1"/>
    <col min="12173" max="12173" width="17.7109375" style="1" customWidth="1"/>
    <col min="12174" max="12176" width="9.140625" style="1"/>
    <col min="12177" max="12177" width="12.42578125" style="1" customWidth="1"/>
    <col min="12178" max="12181" width="9.140625" style="1"/>
    <col min="12182" max="12182" width="23.140625" style="1" customWidth="1"/>
    <col min="12183" max="12427" width="9.140625" style="1"/>
    <col min="12428" max="12428" width="22.7109375" style="1" customWidth="1"/>
    <col min="12429" max="12429" width="17.7109375" style="1" customWidth="1"/>
    <col min="12430" max="12432" width="9.140625" style="1"/>
    <col min="12433" max="12433" width="12.42578125" style="1" customWidth="1"/>
    <col min="12434" max="12437" width="9.140625" style="1"/>
    <col min="12438" max="12438" width="23.140625" style="1" customWidth="1"/>
    <col min="12439" max="12683" width="9.140625" style="1"/>
    <col min="12684" max="12684" width="22.7109375" style="1" customWidth="1"/>
    <col min="12685" max="12685" width="17.7109375" style="1" customWidth="1"/>
    <col min="12686" max="12688" width="9.140625" style="1"/>
    <col min="12689" max="12689" width="12.42578125" style="1" customWidth="1"/>
    <col min="12690" max="12693" width="9.140625" style="1"/>
    <col min="12694" max="12694" width="23.140625" style="1" customWidth="1"/>
    <col min="12695" max="12939" width="9.140625" style="1"/>
    <col min="12940" max="12940" width="22.7109375" style="1" customWidth="1"/>
    <col min="12941" max="12941" width="17.7109375" style="1" customWidth="1"/>
    <col min="12942" max="12944" width="9.140625" style="1"/>
    <col min="12945" max="12945" width="12.42578125" style="1" customWidth="1"/>
    <col min="12946" max="12949" width="9.140625" style="1"/>
    <col min="12950" max="12950" width="23.140625" style="1" customWidth="1"/>
    <col min="12951" max="13195" width="9.140625" style="1"/>
    <col min="13196" max="13196" width="22.7109375" style="1" customWidth="1"/>
    <col min="13197" max="13197" width="17.7109375" style="1" customWidth="1"/>
    <col min="13198" max="13200" width="9.140625" style="1"/>
    <col min="13201" max="13201" width="12.42578125" style="1" customWidth="1"/>
    <col min="13202" max="13205" width="9.140625" style="1"/>
    <col min="13206" max="13206" width="23.140625" style="1" customWidth="1"/>
    <col min="13207" max="13451" width="9.140625" style="1"/>
    <col min="13452" max="13452" width="22.7109375" style="1" customWidth="1"/>
    <col min="13453" max="13453" width="17.7109375" style="1" customWidth="1"/>
    <col min="13454" max="13456" width="9.140625" style="1"/>
    <col min="13457" max="13457" width="12.42578125" style="1" customWidth="1"/>
    <col min="13458" max="13461" width="9.140625" style="1"/>
    <col min="13462" max="13462" width="23.140625" style="1" customWidth="1"/>
    <col min="13463" max="13707" width="9.140625" style="1"/>
    <col min="13708" max="13708" width="22.7109375" style="1" customWidth="1"/>
    <col min="13709" max="13709" width="17.7109375" style="1" customWidth="1"/>
    <col min="13710" max="13712" width="9.140625" style="1"/>
    <col min="13713" max="13713" width="12.42578125" style="1" customWidth="1"/>
    <col min="13714" max="13717" width="9.140625" style="1"/>
    <col min="13718" max="13718" width="23.140625" style="1" customWidth="1"/>
    <col min="13719" max="13963" width="9.140625" style="1"/>
    <col min="13964" max="13964" width="22.7109375" style="1" customWidth="1"/>
    <col min="13965" max="13965" width="17.7109375" style="1" customWidth="1"/>
    <col min="13966" max="13968" width="9.140625" style="1"/>
    <col min="13969" max="13969" width="12.42578125" style="1" customWidth="1"/>
    <col min="13970" max="13973" width="9.140625" style="1"/>
    <col min="13974" max="13974" width="23.140625" style="1" customWidth="1"/>
    <col min="13975" max="14219" width="9.140625" style="1"/>
    <col min="14220" max="14220" width="22.7109375" style="1" customWidth="1"/>
    <col min="14221" max="14221" width="17.7109375" style="1" customWidth="1"/>
    <col min="14222" max="14224" width="9.140625" style="1"/>
    <col min="14225" max="14225" width="12.42578125" style="1" customWidth="1"/>
    <col min="14226" max="14229" width="9.140625" style="1"/>
    <col min="14230" max="14230" width="23.140625" style="1" customWidth="1"/>
    <col min="14231" max="14475" width="9.140625" style="1"/>
    <col min="14476" max="14476" width="22.7109375" style="1" customWidth="1"/>
    <col min="14477" max="14477" width="17.7109375" style="1" customWidth="1"/>
    <col min="14478" max="14480" width="9.140625" style="1"/>
    <col min="14481" max="14481" width="12.42578125" style="1" customWidth="1"/>
    <col min="14482" max="14485" width="9.140625" style="1"/>
    <col min="14486" max="14486" width="23.140625" style="1" customWidth="1"/>
    <col min="14487" max="14731" width="9.140625" style="1"/>
    <col min="14732" max="14732" width="22.7109375" style="1" customWidth="1"/>
    <col min="14733" max="14733" width="17.7109375" style="1" customWidth="1"/>
    <col min="14734" max="14736" width="9.140625" style="1"/>
    <col min="14737" max="14737" width="12.42578125" style="1" customWidth="1"/>
    <col min="14738" max="14741" width="9.140625" style="1"/>
    <col min="14742" max="14742" width="23.140625" style="1" customWidth="1"/>
    <col min="14743" max="14987" width="9.140625" style="1"/>
    <col min="14988" max="14988" width="22.7109375" style="1" customWidth="1"/>
    <col min="14989" max="14989" width="17.7109375" style="1" customWidth="1"/>
    <col min="14990" max="14992" width="9.140625" style="1"/>
    <col min="14993" max="14993" width="12.42578125" style="1" customWidth="1"/>
    <col min="14994" max="14997" width="9.140625" style="1"/>
    <col min="14998" max="14998" width="23.140625" style="1" customWidth="1"/>
    <col min="14999" max="15243" width="9.140625" style="1"/>
    <col min="15244" max="15244" width="22.7109375" style="1" customWidth="1"/>
    <col min="15245" max="15245" width="17.7109375" style="1" customWidth="1"/>
    <col min="15246" max="15248" width="9.140625" style="1"/>
    <col min="15249" max="15249" width="12.42578125" style="1" customWidth="1"/>
    <col min="15250" max="15253" width="9.140625" style="1"/>
    <col min="15254" max="15254" width="23.140625" style="1" customWidth="1"/>
    <col min="15255" max="15499" width="9.140625" style="1"/>
    <col min="15500" max="15500" width="22.7109375" style="1" customWidth="1"/>
    <col min="15501" max="15501" width="17.7109375" style="1" customWidth="1"/>
    <col min="15502" max="15504" width="9.140625" style="1"/>
    <col min="15505" max="15505" width="12.42578125" style="1" customWidth="1"/>
    <col min="15506" max="15509" width="9.140625" style="1"/>
    <col min="15510" max="15510" width="23.140625" style="1" customWidth="1"/>
    <col min="15511" max="15755" width="9.140625" style="1"/>
    <col min="15756" max="15756" width="22.7109375" style="1" customWidth="1"/>
    <col min="15757" max="15757" width="17.7109375" style="1" customWidth="1"/>
    <col min="15758" max="15760" width="9.140625" style="1"/>
    <col min="15761" max="15761" width="12.42578125" style="1" customWidth="1"/>
    <col min="15762" max="15765" width="9.140625" style="1"/>
    <col min="15766" max="15766" width="23.140625" style="1" customWidth="1"/>
    <col min="15767" max="16011" width="9.140625" style="1"/>
    <col min="16012" max="16012" width="22.7109375" style="1" customWidth="1"/>
    <col min="16013" max="16013" width="17.7109375" style="1" customWidth="1"/>
    <col min="16014" max="16016" width="9.140625" style="1"/>
    <col min="16017" max="16017" width="12.42578125" style="1" customWidth="1"/>
    <col min="16018" max="16021" width="9.140625" style="1"/>
    <col min="16022" max="16022" width="23.140625" style="1" customWidth="1"/>
    <col min="16023" max="16384" width="9.140625" style="1"/>
  </cols>
  <sheetData>
    <row r="1" spans="1:256" s="47" customFormat="1" ht="19.5" customHeight="1">
      <c r="A1" s="46" t="s">
        <v>1811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56" s="47" customFormat="1" ht="18">
      <c r="A2" s="46" t="s">
        <v>224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56" s="47" customFormat="1" ht="15">
      <c r="A3" s="48" t="s">
        <v>1812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56" s="47" customFormat="1" ht="1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  <c r="HS4" s="272"/>
      <c r="HT4" s="272"/>
      <c r="HU4" s="272"/>
      <c r="HV4" s="272"/>
      <c r="HW4" s="272"/>
      <c r="HX4" s="272"/>
      <c r="HY4" s="272"/>
      <c r="HZ4" s="272"/>
      <c r="IA4" s="272"/>
      <c r="IB4" s="272"/>
      <c r="IC4" s="272"/>
      <c r="ID4" s="272"/>
      <c r="IE4" s="272"/>
      <c r="IF4" s="272"/>
      <c r="IG4" s="272"/>
      <c r="IH4" s="272"/>
      <c r="II4" s="272"/>
      <c r="IJ4" s="272"/>
      <c r="IK4" s="272"/>
      <c r="IL4" s="272"/>
      <c r="IM4" s="272"/>
      <c r="IN4" s="272"/>
      <c r="IO4" s="272"/>
      <c r="IP4" s="272"/>
      <c r="IQ4" s="272"/>
      <c r="IR4" s="272"/>
      <c r="IS4" s="272"/>
      <c r="IT4" s="272"/>
      <c r="IU4" s="272"/>
      <c r="IV4" s="272"/>
    </row>
    <row r="5" spans="1:256" s="47" customFormat="1" ht="15.75">
      <c r="A5" s="273" t="s">
        <v>97</v>
      </c>
      <c r="B5" s="274"/>
      <c r="C5" s="275" t="s">
        <v>1</v>
      </c>
      <c r="D5" s="275" t="s">
        <v>1802</v>
      </c>
      <c r="E5" s="276" t="s">
        <v>10</v>
      </c>
      <c r="F5" s="275" t="s">
        <v>15</v>
      </c>
      <c r="G5" s="274"/>
      <c r="H5" s="274"/>
      <c r="I5" s="274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  <c r="IO5" s="276"/>
      <c r="IP5" s="276"/>
      <c r="IQ5" s="276"/>
      <c r="IR5" s="276"/>
      <c r="IS5" s="276"/>
      <c r="IT5" s="276"/>
      <c r="IU5" s="276"/>
      <c r="IV5" s="276"/>
    </row>
    <row r="6" spans="1:256" s="47" customFormat="1" ht="18">
      <c r="A6" s="277" t="s">
        <v>1803</v>
      </c>
      <c r="B6" s="277"/>
      <c r="C6" s="277" t="s">
        <v>235</v>
      </c>
      <c r="D6" s="277" t="s">
        <v>83</v>
      </c>
      <c r="E6" s="47">
        <v>12189</v>
      </c>
      <c r="F6" s="47" t="s">
        <v>1804</v>
      </c>
      <c r="G6" s="277"/>
      <c r="H6" s="277"/>
      <c r="I6" s="277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  <c r="IL6" s="278"/>
      <c r="IM6" s="278"/>
      <c r="IN6" s="278"/>
      <c r="IO6" s="278"/>
      <c r="IP6" s="278"/>
      <c r="IQ6" s="278"/>
      <c r="IR6" s="278"/>
      <c r="IS6" s="278"/>
      <c r="IT6" s="278"/>
      <c r="IU6" s="278"/>
      <c r="IV6" s="278"/>
    </row>
    <row r="7" spans="1:256" s="47" customFormat="1" ht="18">
      <c r="A7" s="279"/>
      <c r="B7" s="277"/>
      <c r="C7" s="277"/>
      <c r="D7" s="277"/>
      <c r="E7" s="280"/>
      <c r="F7" s="277"/>
      <c r="G7" s="277"/>
      <c r="H7" s="277"/>
      <c r="I7" s="277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</row>
    <row r="8" spans="1:256" s="47" customFormat="1" ht="25.5">
      <c r="A8" s="281" t="s">
        <v>9</v>
      </c>
      <c r="B8" s="281" t="s">
        <v>8</v>
      </c>
      <c r="C8" s="281" t="s">
        <v>151</v>
      </c>
      <c r="D8" s="281" t="s">
        <v>0</v>
      </c>
      <c r="E8" s="281" t="s">
        <v>13</v>
      </c>
      <c r="F8" s="281" t="s">
        <v>152</v>
      </c>
      <c r="G8" s="281" t="s">
        <v>2</v>
      </c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  <c r="IV8" s="281"/>
    </row>
    <row r="9" spans="1:256" s="47" customFormat="1" ht="15">
      <c r="A9" s="282">
        <v>0.4513888888888889</v>
      </c>
      <c r="B9" s="283">
        <v>10</v>
      </c>
      <c r="C9" s="284" t="s">
        <v>153</v>
      </c>
      <c r="D9" s="283"/>
      <c r="E9" s="283"/>
      <c r="F9" s="283"/>
      <c r="G9" s="283"/>
      <c r="H9" s="285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283"/>
      <c r="GC9" s="283"/>
      <c r="GD9" s="283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3"/>
      <c r="GV9" s="283"/>
      <c r="GW9" s="283"/>
      <c r="GX9" s="283"/>
      <c r="GY9" s="283"/>
      <c r="GZ9" s="283"/>
      <c r="HA9" s="283"/>
      <c r="HB9" s="283"/>
      <c r="HC9" s="283"/>
      <c r="HD9" s="283"/>
      <c r="HE9" s="283"/>
      <c r="HF9" s="283"/>
      <c r="HG9" s="283"/>
      <c r="HH9" s="283"/>
      <c r="HI9" s="283"/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3"/>
      <c r="HU9" s="283"/>
      <c r="HV9" s="283"/>
      <c r="HW9" s="283"/>
      <c r="HX9" s="283"/>
      <c r="HY9" s="283"/>
      <c r="HZ9" s="283"/>
      <c r="IA9" s="283"/>
      <c r="IB9" s="283"/>
      <c r="IC9" s="283"/>
      <c r="ID9" s="283"/>
      <c r="IE9" s="283"/>
      <c r="IF9" s="283"/>
      <c r="IG9" s="283"/>
      <c r="IH9" s="283"/>
      <c r="II9" s="283"/>
      <c r="IJ9" s="283"/>
      <c r="IK9" s="283"/>
      <c r="IL9" s="283"/>
      <c r="IM9" s="283"/>
      <c r="IN9" s="283"/>
      <c r="IO9" s="283"/>
      <c r="IP9" s="283"/>
      <c r="IQ9" s="283"/>
      <c r="IR9" s="283"/>
      <c r="IS9" s="283"/>
      <c r="IT9" s="283"/>
      <c r="IU9" s="283"/>
      <c r="IV9" s="283"/>
    </row>
    <row r="10" spans="1:256" s="384" customFormat="1" ht="15">
      <c r="A10" s="795">
        <v>0.45833333333333331</v>
      </c>
      <c r="B10" s="796">
        <v>20</v>
      </c>
      <c r="C10" s="796" t="s">
        <v>161</v>
      </c>
      <c r="D10" s="799" t="s">
        <v>242</v>
      </c>
      <c r="E10" s="796" t="s">
        <v>163</v>
      </c>
      <c r="F10" s="797">
        <v>12133</v>
      </c>
      <c r="G10" s="797" t="s">
        <v>243</v>
      </c>
      <c r="H10" s="798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6"/>
      <c r="BO10" s="796"/>
      <c r="BP10" s="796"/>
      <c r="BQ10" s="796"/>
      <c r="BR10" s="796"/>
      <c r="BS10" s="796"/>
      <c r="BT10" s="796"/>
      <c r="BU10" s="796"/>
      <c r="BV10" s="796"/>
      <c r="BW10" s="796"/>
      <c r="BX10" s="796"/>
      <c r="BY10" s="796"/>
      <c r="BZ10" s="796"/>
      <c r="CA10" s="796"/>
      <c r="CB10" s="796"/>
      <c r="CC10" s="796"/>
      <c r="CD10" s="796"/>
      <c r="CE10" s="796"/>
      <c r="CF10" s="796"/>
      <c r="CG10" s="796"/>
      <c r="CH10" s="796"/>
      <c r="CI10" s="796"/>
      <c r="CJ10" s="796"/>
      <c r="CK10" s="796"/>
      <c r="CL10" s="796"/>
      <c r="CM10" s="796"/>
      <c r="CN10" s="796"/>
      <c r="CO10" s="796"/>
      <c r="CP10" s="796"/>
      <c r="CQ10" s="796"/>
      <c r="CR10" s="796"/>
      <c r="CS10" s="796"/>
      <c r="CT10" s="796"/>
      <c r="CU10" s="796"/>
      <c r="CV10" s="796"/>
      <c r="CW10" s="796"/>
      <c r="CX10" s="796"/>
      <c r="CY10" s="796"/>
      <c r="CZ10" s="796"/>
      <c r="DA10" s="796"/>
      <c r="DB10" s="796"/>
      <c r="DC10" s="796"/>
      <c r="DD10" s="796"/>
      <c r="DE10" s="796"/>
      <c r="DF10" s="796"/>
      <c r="DG10" s="796"/>
      <c r="DH10" s="796"/>
      <c r="DI10" s="796"/>
      <c r="DJ10" s="796"/>
      <c r="DK10" s="796"/>
      <c r="DL10" s="796"/>
      <c r="DM10" s="796"/>
      <c r="DN10" s="796"/>
      <c r="DO10" s="796"/>
      <c r="DP10" s="796"/>
      <c r="DQ10" s="796"/>
      <c r="DR10" s="796"/>
      <c r="DS10" s="796"/>
      <c r="DT10" s="796"/>
      <c r="DU10" s="796"/>
      <c r="DV10" s="796"/>
      <c r="DW10" s="796"/>
      <c r="DX10" s="796"/>
      <c r="DY10" s="796"/>
      <c r="DZ10" s="796"/>
      <c r="EA10" s="796"/>
      <c r="EB10" s="796"/>
      <c r="EC10" s="796"/>
      <c r="ED10" s="796"/>
      <c r="EE10" s="796"/>
      <c r="EF10" s="796"/>
      <c r="EG10" s="796"/>
      <c r="EH10" s="796"/>
      <c r="EI10" s="796"/>
      <c r="EJ10" s="796"/>
      <c r="EK10" s="796"/>
      <c r="EL10" s="796"/>
      <c r="EM10" s="796"/>
      <c r="EN10" s="796"/>
      <c r="EO10" s="796"/>
      <c r="EP10" s="796"/>
      <c r="EQ10" s="796"/>
      <c r="ER10" s="796"/>
      <c r="ES10" s="796"/>
      <c r="ET10" s="796"/>
      <c r="EU10" s="796"/>
      <c r="EV10" s="796"/>
      <c r="EW10" s="796"/>
      <c r="EX10" s="796"/>
      <c r="EY10" s="796"/>
      <c r="EZ10" s="796"/>
      <c r="FA10" s="796"/>
      <c r="FB10" s="796"/>
      <c r="FC10" s="796"/>
      <c r="FD10" s="796"/>
      <c r="FE10" s="796"/>
      <c r="FF10" s="796"/>
      <c r="FG10" s="796"/>
      <c r="FH10" s="796"/>
      <c r="FI10" s="796"/>
      <c r="FJ10" s="796"/>
      <c r="FK10" s="796"/>
      <c r="FL10" s="796"/>
      <c r="FM10" s="796"/>
      <c r="FN10" s="796"/>
      <c r="FO10" s="796"/>
      <c r="FP10" s="796"/>
      <c r="FQ10" s="796"/>
      <c r="FR10" s="796"/>
      <c r="FS10" s="796"/>
      <c r="FT10" s="796"/>
      <c r="FU10" s="796"/>
      <c r="FV10" s="796"/>
      <c r="FW10" s="796"/>
      <c r="FX10" s="796"/>
      <c r="FY10" s="796"/>
      <c r="FZ10" s="796"/>
      <c r="GA10" s="796"/>
      <c r="GB10" s="796"/>
      <c r="GC10" s="796"/>
      <c r="GD10" s="796"/>
      <c r="GE10" s="796"/>
      <c r="GF10" s="796"/>
      <c r="GG10" s="796"/>
      <c r="GH10" s="796"/>
      <c r="GI10" s="796"/>
      <c r="GJ10" s="796"/>
      <c r="GK10" s="796"/>
      <c r="GL10" s="796"/>
      <c r="GM10" s="796"/>
      <c r="GN10" s="796"/>
      <c r="GO10" s="796"/>
      <c r="GP10" s="796"/>
      <c r="GQ10" s="796"/>
      <c r="GR10" s="796"/>
      <c r="GS10" s="796"/>
      <c r="GT10" s="796"/>
      <c r="GU10" s="796"/>
      <c r="GV10" s="796"/>
      <c r="GW10" s="796"/>
      <c r="GX10" s="796"/>
      <c r="GY10" s="796"/>
      <c r="GZ10" s="796"/>
      <c r="HA10" s="796"/>
      <c r="HB10" s="796"/>
      <c r="HC10" s="796"/>
      <c r="HD10" s="796"/>
      <c r="HE10" s="796"/>
      <c r="HF10" s="796"/>
      <c r="HG10" s="796"/>
      <c r="HH10" s="796"/>
      <c r="HI10" s="796"/>
      <c r="HJ10" s="796"/>
      <c r="HK10" s="796"/>
      <c r="HL10" s="796"/>
      <c r="HM10" s="796"/>
      <c r="HN10" s="796"/>
      <c r="HO10" s="796"/>
      <c r="HP10" s="796"/>
      <c r="HQ10" s="796"/>
      <c r="HR10" s="796"/>
      <c r="HS10" s="796"/>
      <c r="HT10" s="796"/>
      <c r="HU10" s="796"/>
      <c r="HV10" s="796"/>
      <c r="HW10" s="796"/>
      <c r="HX10" s="796"/>
      <c r="HY10" s="796"/>
      <c r="HZ10" s="796"/>
      <c r="IA10" s="796"/>
      <c r="IB10" s="796"/>
      <c r="IC10" s="796"/>
      <c r="ID10" s="796"/>
      <c r="IE10" s="796"/>
      <c r="IF10" s="796"/>
      <c r="IG10" s="796"/>
      <c r="IH10" s="796"/>
      <c r="II10" s="796"/>
      <c r="IJ10" s="796"/>
      <c r="IK10" s="796"/>
      <c r="IL10" s="796"/>
      <c r="IM10" s="796"/>
      <c r="IN10" s="796"/>
      <c r="IO10" s="796"/>
      <c r="IP10" s="796"/>
      <c r="IQ10" s="796"/>
      <c r="IR10" s="796"/>
      <c r="IS10" s="796"/>
      <c r="IT10" s="796"/>
      <c r="IU10" s="796"/>
      <c r="IV10" s="796"/>
    </row>
    <row r="11" spans="1:256" s="47" customFormat="1" ht="15">
      <c r="A11" s="815">
        <v>0.45833333333333331</v>
      </c>
      <c r="B11" s="287">
        <v>20</v>
      </c>
      <c r="C11" s="287" t="s">
        <v>165</v>
      </c>
      <c r="D11" s="287" t="s">
        <v>258</v>
      </c>
      <c r="E11" s="287" t="s">
        <v>257</v>
      </c>
      <c r="F11" s="287">
        <v>12311</v>
      </c>
      <c r="G11" s="287" t="s">
        <v>259</v>
      </c>
      <c r="H11" s="288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  <c r="IL11" s="287"/>
      <c r="IM11" s="287"/>
      <c r="IN11" s="287"/>
      <c r="IO11" s="287"/>
      <c r="IP11" s="287"/>
      <c r="IQ11" s="287"/>
      <c r="IR11" s="287"/>
      <c r="IS11" s="287"/>
      <c r="IT11" s="287"/>
      <c r="IU11" s="287"/>
      <c r="IV11" s="287"/>
    </row>
    <row r="12" spans="1:256" s="47" customFormat="1" ht="15">
      <c r="A12" s="286">
        <v>0.47222222222222227</v>
      </c>
      <c r="B12" s="287">
        <v>20</v>
      </c>
      <c r="C12" s="287" t="s">
        <v>535</v>
      </c>
      <c r="D12" s="287" t="s">
        <v>263</v>
      </c>
      <c r="E12" s="272" t="s">
        <v>262</v>
      </c>
      <c r="F12" s="47">
        <v>12325</v>
      </c>
      <c r="G12" s="47" t="s">
        <v>264</v>
      </c>
      <c r="H12" s="288"/>
    </row>
    <row r="13" spans="1:256" s="47" customFormat="1" ht="15">
      <c r="A13" s="289">
        <v>0.4861111111111111</v>
      </c>
      <c r="B13" s="287">
        <v>20</v>
      </c>
      <c r="C13" s="287" t="s">
        <v>536</v>
      </c>
      <c r="D13" s="287" t="s">
        <v>237</v>
      </c>
      <c r="E13" s="272" t="s">
        <v>163</v>
      </c>
      <c r="F13" s="49">
        <v>12079</v>
      </c>
      <c r="G13" s="47" t="s">
        <v>238</v>
      </c>
      <c r="H13" s="288"/>
    </row>
    <row r="14" spans="1:256" s="47" customFormat="1" ht="15">
      <c r="A14" s="289">
        <v>0.5</v>
      </c>
      <c r="B14" s="287">
        <v>20</v>
      </c>
      <c r="C14" s="287" t="s">
        <v>537</v>
      </c>
      <c r="D14" s="287" t="s">
        <v>268</v>
      </c>
      <c r="E14" s="272" t="s">
        <v>257</v>
      </c>
      <c r="F14" s="47">
        <v>12321</v>
      </c>
      <c r="G14" s="47" t="s">
        <v>269</v>
      </c>
      <c r="H14" s="288"/>
    </row>
    <row r="15" spans="1:256" s="47" customFormat="1" ht="15">
      <c r="A15" s="289">
        <v>0.51388888888888895</v>
      </c>
      <c r="B15" s="287">
        <v>20</v>
      </c>
      <c r="C15" s="287" t="s">
        <v>197</v>
      </c>
      <c r="D15" s="287"/>
      <c r="E15" s="272"/>
      <c r="H15" s="288"/>
    </row>
    <row r="16" spans="1:256" s="47" customFormat="1" ht="15">
      <c r="A16" s="289">
        <v>0.52777777777777779</v>
      </c>
      <c r="B16" s="283"/>
      <c r="C16" s="284" t="s">
        <v>1805</v>
      </c>
      <c r="D16" s="290"/>
      <c r="E16" s="290"/>
      <c r="F16" s="283"/>
      <c r="G16" s="283"/>
      <c r="H16" s="285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  <c r="GH16" s="283"/>
      <c r="GI16" s="283"/>
      <c r="GJ16" s="283"/>
      <c r="GK16" s="283"/>
      <c r="GL16" s="283"/>
      <c r="GM16" s="283"/>
      <c r="GN16" s="283"/>
      <c r="GO16" s="283"/>
      <c r="GP16" s="283"/>
      <c r="GQ16" s="283"/>
      <c r="GR16" s="283"/>
      <c r="GS16" s="283"/>
      <c r="GT16" s="283"/>
      <c r="GU16" s="283"/>
      <c r="GV16" s="283"/>
      <c r="GW16" s="283"/>
      <c r="GX16" s="283"/>
      <c r="GY16" s="283"/>
      <c r="GZ16" s="283"/>
      <c r="HA16" s="283"/>
      <c r="HB16" s="283"/>
      <c r="HC16" s="283"/>
      <c r="HD16" s="283"/>
      <c r="HE16" s="283"/>
      <c r="HF16" s="283"/>
      <c r="HG16" s="283"/>
      <c r="HH16" s="283"/>
      <c r="HI16" s="283"/>
      <c r="HJ16" s="283"/>
      <c r="HK16" s="283"/>
      <c r="HL16" s="283"/>
      <c r="HM16" s="283"/>
      <c r="HN16" s="283"/>
      <c r="HO16" s="283"/>
      <c r="HP16" s="283"/>
      <c r="HQ16" s="283"/>
      <c r="HR16" s="283"/>
      <c r="HS16" s="283"/>
      <c r="HT16" s="283"/>
      <c r="HU16" s="283"/>
      <c r="HV16" s="283"/>
      <c r="HW16" s="283"/>
      <c r="HX16" s="283"/>
      <c r="HY16" s="283"/>
      <c r="HZ16" s="283"/>
      <c r="IA16" s="283"/>
      <c r="IB16" s="283"/>
      <c r="IC16" s="283"/>
      <c r="ID16" s="283"/>
      <c r="IE16" s="283"/>
      <c r="IF16" s="283"/>
      <c r="IG16" s="283"/>
      <c r="IH16" s="283"/>
      <c r="II16" s="283"/>
      <c r="IJ16" s="283"/>
      <c r="IK16" s="283"/>
      <c r="IL16" s="283"/>
      <c r="IM16" s="283"/>
      <c r="IN16" s="283"/>
      <c r="IO16" s="283"/>
      <c r="IP16" s="283"/>
      <c r="IQ16" s="283"/>
      <c r="IR16" s="283"/>
      <c r="IS16" s="283"/>
      <c r="IT16" s="283"/>
      <c r="IU16" s="283"/>
      <c r="IV16" s="283"/>
    </row>
    <row r="17" spans="1:256" s="47" customFormat="1" ht="15">
      <c r="A17" s="291"/>
      <c r="B17" s="292"/>
      <c r="C17" s="293"/>
      <c r="D17" s="272"/>
      <c r="E17" s="272"/>
      <c r="F17" s="272"/>
      <c r="G17" s="272"/>
      <c r="H17" s="294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72"/>
      <c r="IH17" s="272"/>
      <c r="II17" s="272"/>
      <c r="IJ17" s="272"/>
      <c r="IK17" s="272"/>
      <c r="IL17" s="272"/>
      <c r="IM17" s="272"/>
      <c r="IN17" s="272"/>
      <c r="IO17" s="272"/>
      <c r="IP17" s="272"/>
      <c r="IQ17" s="272"/>
      <c r="IR17" s="272"/>
      <c r="IS17" s="272"/>
      <c r="IT17" s="272"/>
      <c r="IU17" s="272"/>
      <c r="IV17" s="272"/>
    </row>
    <row r="18" spans="1:256" s="3" customFormat="1" ht="18">
      <c r="A18" s="116"/>
      <c r="B18" s="116"/>
      <c r="C18" s="116"/>
      <c r="D18" s="116"/>
      <c r="E18" s="116"/>
      <c r="F18" s="116"/>
    </row>
    <row r="19" spans="1:256" s="3" customFormat="1" ht="15">
      <c r="A19" s="33"/>
      <c r="B19" s="33"/>
      <c r="C19" s="33"/>
      <c r="D19" s="33"/>
      <c r="E19" s="33"/>
      <c r="F19" s="33"/>
    </row>
    <row r="20" spans="1:256" s="3" customFormat="1" ht="45">
      <c r="A20" s="34" t="s">
        <v>225</v>
      </c>
      <c r="B20" s="34" t="s">
        <v>6</v>
      </c>
      <c r="C20" s="34" t="s">
        <v>226</v>
      </c>
      <c r="D20" s="35" t="s">
        <v>227</v>
      </c>
      <c r="E20" s="35" t="s">
        <v>228</v>
      </c>
      <c r="F20" s="34" t="s">
        <v>0</v>
      </c>
      <c r="G20" s="34" t="s">
        <v>2</v>
      </c>
      <c r="H20" s="34" t="s">
        <v>229</v>
      </c>
      <c r="I20" s="34" t="s">
        <v>1</v>
      </c>
      <c r="J20" s="34" t="s">
        <v>3</v>
      </c>
    </row>
    <row r="21" spans="1:256" s="152" customFormat="1" ht="23.25" customHeight="1">
      <c r="A21" s="153" t="s">
        <v>43</v>
      </c>
      <c r="B21" s="150" t="s">
        <v>230</v>
      </c>
      <c r="C21" s="150">
        <v>12189</v>
      </c>
      <c r="D21" s="153" t="s">
        <v>543</v>
      </c>
      <c r="E21" s="150" t="s">
        <v>231</v>
      </c>
      <c r="F21" s="150" t="s">
        <v>232</v>
      </c>
      <c r="G21" s="151" t="s">
        <v>233</v>
      </c>
      <c r="H21" s="150" t="s">
        <v>234</v>
      </c>
      <c r="I21" s="150" t="s">
        <v>235</v>
      </c>
      <c r="J21" s="150" t="s">
        <v>232</v>
      </c>
    </row>
    <row r="22" spans="1:256" s="3" customFormat="1" ht="23.25" customHeight="1">
      <c r="A22" s="36" t="s">
        <v>5</v>
      </c>
      <c r="B22" s="36" t="s">
        <v>230</v>
      </c>
      <c r="C22" s="36">
        <v>12079</v>
      </c>
      <c r="D22" s="36" t="s">
        <v>236</v>
      </c>
      <c r="E22" s="36" t="s">
        <v>231</v>
      </c>
      <c r="F22" s="36" t="s">
        <v>237</v>
      </c>
      <c r="G22" s="36" t="s">
        <v>238</v>
      </c>
      <c r="H22" s="36" t="s">
        <v>239</v>
      </c>
      <c r="I22" s="36" t="s">
        <v>240</v>
      </c>
      <c r="J22" s="36" t="s">
        <v>241</v>
      </c>
    </row>
    <row r="23" spans="1:256" s="54" customFormat="1" ht="23.25" customHeight="1">
      <c r="A23" s="671" t="s">
        <v>5</v>
      </c>
      <c r="B23" s="671" t="s">
        <v>230</v>
      </c>
      <c r="C23" s="671">
        <v>12133</v>
      </c>
      <c r="D23" s="671" t="s">
        <v>236</v>
      </c>
      <c r="E23" s="671" t="s">
        <v>231</v>
      </c>
      <c r="F23" s="671" t="s">
        <v>242</v>
      </c>
      <c r="G23" s="671" t="s">
        <v>243</v>
      </c>
      <c r="H23" s="671" t="s">
        <v>244</v>
      </c>
      <c r="I23" s="671" t="s">
        <v>245</v>
      </c>
      <c r="J23" s="671" t="s">
        <v>246</v>
      </c>
    </row>
    <row r="24" spans="1:256" s="3" customFormat="1" ht="23.25" customHeight="1">
      <c r="A24" s="36" t="s">
        <v>4</v>
      </c>
      <c r="B24" s="36" t="s">
        <v>230</v>
      </c>
      <c r="C24" s="36">
        <v>11979</v>
      </c>
      <c r="D24" s="36" t="s">
        <v>16</v>
      </c>
      <c r="E24" s="36"/>
      <c r="F24" s="36" t="s">
        <v>247</v>
      </c>
      <c r="G24" s="36" t="s">
        <v>248</v>
      </c>
      <c r="H24" s="36" t="s">
        <v>249</v>
      </c>
      <c r="I24" s="36" t="s">
        <v>250</v>
      </c>
      <c r="J24" s="36" t="s">
        <v>251</v>
      </c>
    </row>
    <row r="25" spans="1:256" s="3" customFormat="1" ht="23.25" customHeight="1">
      <c r="A25" s="36" t="s">
        <v>4</v>
      </c>
      <c r="B25" s="36" t="s">
        <v>230</v>
      </c>
      <c r="C25" s="36">
        <v>12109</v>
      </c>
      <c r="D25" s="36" t="s">
        <v>16</v>
      </c>
      <c r="E25" s="36"/>
      <c r="F25" s="36" t="s">
        <v>252</v>
      </c>
      <c r="G25" s="36" t="s">
        <v>253</v>
      </c>
      <c r="H25" s="36" t="s">
        <v>254</v>
      </c>
      <c r="I25" s="36" t="s">
        <v>255</v>
      </c>
      <c r="J25" s="37" t="s">
        <v>256</v>
      </c>
    </row>
    <row r="26" spans="1:256" s="3" customFormat="1" ht="23.25" customHeight="1">
      <c r="A26" s="38" t="s">
        <v>257</v>
      </c>
      <c r="B26" s="38" t="s">
        <v>230</v>
      </c>
      <c r="C26" s="3">
        <v>12311</v>
      </c>
      <c r="D26" s="3" t="s">
        <v>236</v>
      </c>
      <c r="F26" s="39" t="s">
        <v>258</v>
      </c>
      <c r="G26" s="38" t="s">
        <v>259</v>
      </c>
      <c r="H26" s="38" t="s">
        <v>260</v>
      </c>
      <c r="I26" s="40" t="s">
        <v>261</v>
      </c>
    </row>
    <row r="27" spans="1:256" s="3" customFormat="1" ht="23.25" customHeight="1">
      <c r="A27" s="41" t="s">
        <v>262</v>
      </c>
      <c r="B27" s="42" t="s">
        <v>230</v>
      </c>
      <c r="C27" s="41">
        <v>12325</v>
      </c>
      <c r="D27" s="3" t="s">
        <v>236</v>
      </c>
      <c r="E27" s="41"/>
      <c r="F27" s="41" t="s">
        <v>263</v>
      </c>
      <c r="G27" s="41" t="s">
        <v>264</v>
      </c>
      <c r="H27" s="41" t="s">
        <v>265</v>
      </c>
      <c r="I27" s="41" t="s">
        <v>266</v>
      </c>
      <c r="J27" s="41" t="s">
        <v>267</v>
      </c>
    </row>
    <row r="28" spans="1:256" s="3" customFormat="1" ht="23.25" customHeight="1">
      <c r="A28" s="43" t="s">
        <v>257</v>
      </c>
      <c r="B28" s="43" t="s">
        <v>230</v>
      </c>
      <c r="C28" s="3">
        <v>12321</v>
      </c>
      <c r="D28" s="3" t="s">
        <v>236</v>
      </c>
      <c r="F28" s="3" t="s">
        <v>268</v>
      </c>
      <c r="G28" s="3" t="s">
        <v>269</v>
      </c>
      <c r="H28" s="3" t="s">
        <v>270</v>
      </c>
      <c r="I28" s="3" t="s">
        <v>271</v>
      </c>
      <c r="J28" s="3" t="s">
        <v>272</v>
      </c>
    </row>
    <row r="30" spans="1:256" ht="18.75" customHeight="1">
      <c r="A30" s="155" t="s">
        <v>468</v>
      </c>
    </row>
    <row r="31" spans="1:256" ht="18.75" customHeight="1">
      <c r="A31" s="154">
        <v>38169</v>
      </c>
      <c r="C31" s="1" t="s">
        <v>232</v>
      </c>
      <c r="D31" s="1" t="s">
        <v>543</v>
      </c>
    </row>
    <row r="33" spans="1:10" s="186" customFormat="1" ht="18.75" customHeight="1">
      <c r="A33" s="814">
        <v>44044</v>
      </c>
      <c r="C33" s="186" t="s">
        <v>2213</v>
      </c>
      <c r="D33" s="186" t="s">
        <v>2214</v>
      </c>
      <c r="I33" s="187"/>
      <c r="J33" s="187"/>
    </row>
  </sheetData>
  <hyperlinks>
    <hyperlink ref="I2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52" workbookViewId="0">
      <selection activeCell="C71" sqref="C71"/>
    </sheetView>
  </sheetViews>
  <sheetFormatPr defaultRowHeight="15"/>
  <cols>
    <col min="1" max="1" width="12" style="32" customWidth="1"/>
    <col min="2" max="2" width="9.7109375" style="32" customWidth="1"/>
    <col min="3" max="3" width="21.140625" style="32" customWidth="1"/>
    <col min="4" max="5" width="16" style="32" customWidth="1"/>
    <col min="6" max="6" width="15.140625" style="32" customWidth="1"/>
    <col min="7" max="7" width="18" style="32" customWidth="1"/>
    <col min="8" max="8" width="15.28515625" style="32" customWidth="1"/>
    <col min="9" max="9" width="38.140625" style="32" customWidth="1"/>
    <col min="10" max="10" width="16.85546875" style="32" customWidth="1"/>
    <col min="11" max="11" width="23.85546875" style="32" customWidth="1"/>
    <col min="12" max="12" width="15.7109375" style="32" customWidth="1"/>
    <col min="13" max="16384" width="9.140625" style="32"/>
  </cols>
  <sheetData>
    <row r="1" spans="1:8" s="352" customFormat="1" ht="20.25" customHeight="1">
      <c r="A1" s="351" t="s">
        <v>2198</v>
      </c>
      <c r="C1" s="351"/>
      <c r="E1" s="351"/>
      <c r="F1" s="351"/>
      <c r="G1" s="351"/>
      <c r="H1" s="351"/>
    </row>
    <row r="2" spans="1:8" s="352" customFormat="1" ht="20.25" customHeight="1">
      <c r="A2" s="351" t="s">
        <v>273</v>
      </c>
      <c r="C2" s="351"/>
      <c r="E2" s="351"/>
      <c r="F2" s="351"/>
      <c r="G2" s="351"/>
      <c r="H2" s="351"/>
    </row>
    <row r="3" spans="1:8" s="352" customFormat="1" ht="20.25" customHeight="1">
      <c r="A3" s="353" t="s">
        <v>2199</v>
      </c>
      <c r="C3" s="353"/>
      <c r="E3" s="353"/>
      <c r="F3" s="353"/>
      <c r="G3" s="353"/>
      <c r="H3" s="353"/>
    </row>
    <row r="4" spans="1:8" s="5" customFormat="1"/>
    <row r="5" spans="1:8" s="5" customFormat="1" ht="30">
      <c r="A5" s="354" t="s">
        <v>9</v>
      </c>
      <c r="B5" s="354" t="s">
        <v>8</v>
      </c>
      <c r="C5" s="354" t="s">
        <v>0</v>
      </c>
      <c r="D5" s="355" t="s">
        <v>105</v>
      </c>
      <c r="E5" s="354" t="s">
        <v>13</v>
      </c>
      <c r="F5" s="354" t="s">
        <v>2</v>
      </c>
    </row>
    <row r="6" spans="1:8" s="417" customFormat="1">
      <c r="A6" s="556">
        <v>0.4513888888888889</v>
      </c>
      <c r="B6" s="354">
        <v>10</v>
      </c>
      <c r="C6" s="354" t="s">
        <v>2115</v>
      </c>
      <c r="D6" s="355"/>
      <c r="E6" s="354"/>
      <c r="F6" s="354"/>
    </row>
    <row r="7" spans="1:8" s="5" customFormat="1">
      <c r="A7" s="225">
        <v>0.45833333333333331</v>
      </c>
      <c r="B7" s="5">
        <v>40</v>
      </c>
      <c r="C7" s="5" t="s">
        <v>277</v>
      </c>
      <c r="D7" s="5" t="s">
        <v>107</v>
      </c>
      <c r="E7" s="5" t="s">
        <v>24</v>
      </c>
      <c r="F7" s="5" t="s">
        <v>279</v>
      </c>
    </row>
    <row r="8" spans="1:8" s="5" customFormat="1">
      <c r="A8" s="225">
        <v>0.4861111111111111</v>
      </c>
      <c r="B8" s="5">
        <v>20</v>
      </c>
      <c r="C8" s="5" t="s">
        <v>300</v>
      </c>
      <c r="D8" s="5" t="s">
        <v>109</v>
      </c>
      <c r="E8" s="5" t="s">
        <v>24</v>
      </c>
      <c r="F8" s="5" t="s">
        <v>302</v>
      </c>
    </row>
    <row r="9" spans="1:8" s="5" customFormat="1">
      <c r="A9" s="225">
        <v>0.5</v>
      </c>
      <c r="B9" s="5">
        <v>20</v>
      </c>
      <c r="C9" s="5" t="s">
        <v>292</v>
      </c>
      <c r="D9" s="5" t="s">
        <v>114</v>
      </c>
      <c r="E9" s="5" t="s">
        <v>24</v>
      </c>
      <c r="F9" s="5" t="s">
        <v>294</v>
      </c>
    </row>
    <row r="10" spans="1:8" s="5" customFormat="1">
      <c r="A10" s="225">
        <v>0.51388888888888895</v>
      </c>
      <c r="B10" s="5">
        <v>20</v>
      </c>
      <c r="C10" s="5" t="s">
        <v>315</v>
      </c>
      <c r="D10" s="5" t="s">
        <v>1929</v>
      </c>
      <c r="E10" s="5" t="s">
        <v>24</v>
      </c>
      <c r="F10" s="5" t="s">
        <v>317</v>
      </c>
    </row>
    <row r="11" spans="1:8" s="5" customFormat="1">
      <c r="A11" s="225">
        <v>0.52777777777777779</v>
      </c>
      <c r="B11" s="5">
        <v>90</v>
      </c>
      <c r="C11" s="354" t="s">
        <v>168</v>
      </c>
    </row>
    <row r="12" spans="1:8" s="417" customFormat="1">
      <c r="A12" s="225">
        <v>0.59027777777777779</v>
      </c>
      <c r="B12" s="417">
        <v>20</v>
      </c>
      <c r="C12" s="5" t="s">
        <v>338</v>
      </c>
      <c r="D12" s="5" t="s">
        <v>119</v>
      </c>
      <c r="E12" s="5" t="s">
        <v>156</v>
      </c>
      <c r="F12" s="5" t="s">
        <v>372</v>
      </c>
    </row>
    <row r="13" spans="1:8" s="5" customFormat="1">
      <c r="A13" s="225">
        <v>0.60416666666666663</v>
      </c>
      <c r="B13" s="5">
        <v>40</v>
      </c>
      <c r="C13" s="5" t="s">
        <v>285</v>
      </c>
      <c r="D13" s="5" t="s">
        <v>704</v>
      </c>
      <c r="E13" s="5" t="s">
        <v>43</v>
      </c>
      <c r="F13" s="5" t="s">
        <v>287</v>
      </c>
    </row>
    <row r="14" spans="1:8" s="187" customFormat="1">
      <c r="C14" s="187" t="s">
        <v>2001</v>
      </c>
      <c r="D14" s="187" t="s">
        <v>123</v>
      </c>
      <c r="E14" s="187" t="s">
        <v>163</v>
      </c>
      <c r="F14" s="187" t="s">
        <v>332</v>
      </c>
    </row>
    <row r="15" spans="1:8" s="5" customFormat="1">
      <c r="A15" s="225">
        <v>0.63194444444444442</v>
      </c>
      <c r="B15" s="5">
        <v>20</v>
      </c>
      <c r="C15" s="5" t="s">
        <v>323</v>
      </c>
      <c r="D15" s="5" t="s">
        <v>123</v>
      </c>
      <c r="E15" s="5" t="s">
        <v>156</v>
      </c>
      <c r="F15" s="5" t="s">
        <v>325</v>
      </c>
    </row>
    <row r="16" spans="1:8" s="417" customFormat="1">
      <c r="A16" s="225">
        <v>0.64583333333333337</v>
      </c>
      <c r="B16" s="417">
        <v>20</v>
      </c>
      <c r="C16" s="354" t="s">
        <v>121</v>
      </c>
    </row>
    <row r="17" spans="1:13" s="5" customFormat="1">
      <c r="A17" s="225">
        <v>0.65972222222222221</v>
      </c>
      <c r="B17" s="5">
        <v>20</v>
      </c>
      <c r="C17" s="5" t="s">
        <v>307</v>
      </c>
      <c r="D17" s="417" t="s">
        <v>1930</v>
      </c>
      <c r="E17" s="5" t="s">
        <v>163</v>
      </c>
      <c r="F17" s="5" t="s">
        <v>309</v>
      </c>
    </row>
    <row r="18" spans="1:13" s="5" customFormat="1">
      <c r="A18" s="225">
        <v>0.67361111111111116</v>
      </c>
      <c r="B18" s="5">
        <v>20</v>
      </c>
      <c r="C18" s="5" t="s">
        <v>345</v>
      </c>
      <c r="D18" s="417" t="s">
        <v>127</v>
      </c>
      <c r="E18" s="5" t="s">
        <v>156</v>
      </c>
      <c r="F18" s="5" t="s">
        <v>347</v>
      </c>
    </row>
    <row r="19" spans="1:13" s="5" customFormat="1">
      <c r="A19" s="225">
        <v>0.6875</v>
      </c>
      <c r="B19" s="5">
        <v>20</v>
      </c>
      <c r="C19" s="5" t="s">
        <v>377</v>
      </c>
      <c r="D19" s="417" t="s">
        <v>1931</v>
      </c>
      <c r="E19" s="5" t="s">
        <v>156</v>
      </c>
      <c r="F19" s="5" t="s">
        <v>379</v>
      </c>
    </row>
    <row r="20" spans="1:13" s="5" customFormat="1">
      <c r="A20" s="225">
        <v>0.70138888888888884</v>
      </c>
      <c r="B20" s="5">
        <v>20</v>
      </c>
      <c r="C20" s="5" t="s">
        <v>385</v>
      </c>
      <c r="D20" s="5" t="s">
        <v>133</v>
      </c>
      <c r="E20" s="5" t="s">
        <v>262</v>
      </c>
      <c r="F20" s="5" t="s">
        <v>387</v>
      </c>
    </row>
    <row r="21" spans="1:13" s="187" customFormat="1">
      <c r="C21" s="187" t="s">
        <v>361</v>
      </c>
      <c r="D21" s="187" t="s">
        <v>1007</v>
      </c>
      <c r="E21" s="187" t="s">
        <v>369</v>
      </c>
      <c r="F21" s="187" t="s">
        <v>363</v>
      </c>
    </row>
    <row r="22" spans="1:13" s="5" customFormat="1">
      <c r="A22" s="225">
        <v>0.71527777777777779</v>
      </c>
      <c r="B22" s="5">
        <v>20</v>
      </c>
      <c r="C22" s="5" t="s">
        <v>370</v>
      </c>
      <c r="D22" s="5" t="s">
        <v>136</v>
      </c>
      <c r="E22" s="5" t="s">
        <v>156</v>
      </c>
      <c r="F22" s="5" t="s">
        <v>340</v>
      </c>
    </row>
    <row r="23" spans="1:13" s="5" customFormat="1">
      <c r="A23" s="225">
        <v>0.72916666666666663</v>
      </c>
      <c r="B23" s="5">
        <v>20</v>
      </c>
      <c r="C23" s="5" t="s">
        <v>455</v>
      </c>
      <c r="D23" s="5" t="s">
        <v>2197</v>
      </c>
      <c r="E23" s="5" t="s">
        <v>262</v>
      </c>
      <c r="F23" s="5" t="s">
        <v>457</v>
      </c>
    </row>
    <row r="24" spans="1:13" s="5" customFormat="1">
      <c r="A24" s="356">
        <v>0.74305555555555547</v>
      </c>
      <c r="C24" s="5" t="s">
        <v>1932</v>
      </c>
    </row>
    <row r="25" spans="1:13" s="5" customFormat="1">
      <c r="A25" s="356"/>
    </row>
    <row r="26" spans="1:13" s="5" customFormat="1"/>
    <row r="27" spans="1:13" ht="20.25" customHeight="1">
      <c r="A27" s="32" t="s">
        <v>274</v>
      </c>
      <c r="B27" s="32" t="s">
        <v>0</v>
      </c>
      <c r="C27" s="32" t="s">
        <v>95</v>
      </c>
      <c r="D27" s="51" t="s">
        <v>275</v>
      </c>
      <c r="E27" s="32" t="s">
        <v>2</v>
      </c>
      <c r="F27" s="32" t="s">
        <v>10</v>
      </c>
      <c r="G27" s="32" t="s">
        <v>14</v>
      </c>
      <c r="H27" s="32" t="s">
        <v>11</v>
      </c>
      <c r="I27" s="32" t="s">
        <v>3</v>
      </c>
      <c r="J27" s="32" t="s">
        <v>1</v>
      </c>
      <c r="K27" s="32" t="s">
        <v>94</v>
      </c>
      <c r="L27" s="32" t="s">
        <v>276</v>
      </c>
      <c r="M27" s="32" t="s">
        <v>13</v>
      </c>
    </row>
    <row r="28" spans="1:13" ht="20.25" customHeight="1">
      <c r="A28" s="52">
        <v>43006</v>
      </c>
      <c r="B28" s="32" t="s">
        <v>277</v>
      </c>
      <c r="C28" s="32" t="s">
        <v>278</v>
      </c>
      <c r="D28" s="51" t="s">
        <v>154</v>
      </c>
      <c r="E28" s="32" t="s">
        <v>279</v>
      </c>
      <c r="F28" s="32">
        <v>12030</v>
      </c>
      <c r="G28" s="32" t="s">
        <v>280</v>
      </c>
      <c r="I28" s="32" t="s">
        <v>281</v>
      </c>
      <c r="J28" s="32" t="s">
        <v>282</v>
      </c>
      <c r="K28" s="32" t="s">
        <v>283</v>
      </c>
      <c r="L28" s="32" t="s">
        <v>284</v>
      </c>
      <c r="M28" s="32" t="s">
        <v>24</v>
      </c>
    </row>
    <row r="29" spans="1:13" ht="20.25" customHeight="1">
      <c r="A29" s="52">
        <v>43006</v>
      </c>
      <c r="B29" s="32" t="s">
        <v>285</v>
      </c>
      <c r="C29" s="32" t="s">
        <v>286</v>
      </c>
      <c r="D29" s="51" t="s">
        <v>154</v>
      </c>
      <c r="E29" s="32" t="s">
        <v>287</v>
      </c>
      <c r="F29" s="32">
        <v>12101</v>
      </c>
      <c r="G29" s="32" t="s">
        <v>288</v>
      </c>
      <c r="I29" s="32" t="s">
        <v>285</v>
      </c>
      <c r="J29" s="32" t="s">
        <v>289</v>
      </c>
      <c r="K29" s="32" t="s">
        <v>290</v>
      </c>
      <c r="L29" s="32" t="s">
        <v>291</v>
      </c>
      <c r="M29" s="32" t="s">
        <v>43</v>
      </c>
    </row>
    <row r="30" spans="1:13" ht="20.25" customHeight="1">
      <c r="A30" s="52">
        <v>43006</v>
      </c>
      <c r="B30" s="32" t="s">
        <v>292</v>
      </c>
      <c r="C30" s="32" t="s">
        <v>293</v>
      </c>
      <c r="D30" s="51" t="s">
        <v>236</v>
      </c>
      <c r="E30" s="32" t="s">
        <v>294</v>
      </c>
      <c r="F30" s="32">
        <v>12009</v>
      </c>
      <c r="G30" s="32" t="s">
        <v>295</v>
      </c>
      <c r="H30" s="32" t="s">
        <v>296</v>
      </c>
      <c r="I30" s="32" t="s">
        <v>292</v>
      </c>
      <c r="J30" s="32" t="s">
        <v>297</v>
      </c>
      <c r="K30" s="32" t="s">
        <v>298</v>
      </c>
      <c r="L30" s="32" t="s">
        <v>299</v>
      </c>
      <c r="M30" s="32" t="s">
        <v>24</v>
      </c>
    </row>
    <row r="31" spans="1:13" ht="20.25" customHeight="1">
      <c r="A31" s="52">
        <v>43006</v>
      </c>
      <c r="B31" s="32" t="s">
        <v>300</v>
      </c>
      <c r="C31" s="32" t="s">
        <v>301</v>
      </c>
      <c r="D31" s="51" t="s">
        <v>236</v>
      </c>
      <c r="E31" s="53" t="s">
        <v>302</v>
      </c>
      <c r="F31" s="32">
        <v>12028</v>
      </c>
      <c r="G31" s="32" t="s">
        <v>303</v>
      </c>
      <c r="I31" s="32" t="s">
        <v>304</v>
      </c>
      <c r="J31" s="32" t="s">
        <v>305</v>
      </c>
      <c r="K31" s="32" t="s">
        <v>54</v>
      </c>
      <c r="L31" s="32" t="s">
        <v>306</v>
      </c>
      <c r="M31" s="32" t="s">
        <v>24</v>
      </c>
    </row>
    <row r="32" spans="1:13" ht="20.25" customHeight="1">
      <c r="A32" s="52">
        <v>43006</v>
      </c>
      <c r="B32" s="32" t="s">
        <v>307</v>
      </c>
      <c r="C32" s="32" t="s">
        <v>308</v>
      </c>
      <c r="D32" s="50" t="s">
        <v>236</v>
      </c>
      <c r="E32" s="32" t="s">
        <v>309</v>
      </c>
      <c r="F32" s="32">
        <v>12029</v>
      </c>
      <c r="G32" s="370" t="s">
        <v>310</v>
      </c>
      <c r="H32" s="32" t="s">
        <v>296</v>
      </c>
      <c r="I32" s="32" t="s">
        <v>311</v>
      </c>
      <c r="J32" s="55" t="s">
        <v>312</v>
      </c>
      <c r="K32" s="32" t="s">
        <v>313</v>
      </c>
      <c r="L32" s="32" t="s">
        <v>314</v>
      </c>
      <c r="M32" s="32" t="s">
        <v>5</v>
      </c>
    </row>
    <row r="33" spans="1:13" ht="20.25" customHeight="1">
      <c r="A33" s="52">
        <v>43006</v>
      </c>
      <c r="B33" s="32" t="s">
        <v>315</v>
      </c>
      <c r="C33" s="32" t="s">
        <v>316</v>
      </c>
      <c r="D33" s="51" t="s">
        <v>236</v>
      </c>
      <c r="E33" s="32" t="s">
        <v>317</v>
      </c>
      <c r="F33" s="32">
        <v>12031</v>
      </c>
      <c r="G33" s="32" t="s">
        <v>318</v>
      </c>
      <c r="I33" s="32" t="s">
        <v>319</v>
      </c>
      <c r="J33" s="32" t="s">
        <v>320</v>
      </c>
      <c r="K33" s="32" t="s">
        <v>321</v>
      </c>
      <c r="L33" s="32" t="s">
        <v>322</v>
      </c>
      <c r="M33" s="32" t="s">
        <v>24</v>
      </c>
    </row>
    <row r="34" spans="1:13" ht="20.25" customHeight="1">
      <c r="A34" s="52">
        <v>43006</v>
      </c>
      <c r="B34" s="32" t="s">
        <v>323</v>
      </c>
      <c r="C34" s="32" t="s">
        <v>324</v>
      </c>
      <c r="D34" s="51" t="s">
        <v>236</v>
      </c>
      <c r="E34" s="32" t="s">
        <v>325</v>
      </c>
      <c r="F34" s="32">
        <v>12039</v>
      </c>
      <c r="G34" s="32" t="s">
        <v>326</v>
      </c>
      <c r="I34" s="53" t="s">
        <v>327</v>
      </c>
      <c r="J34" s="32" t="s">
        <v>328</v>
      </c>
      <c r="K34" s="32" t="s">
        <v>329</v>
      </c>
      <c r="L34" s="32" t="s">
        <v>330</v>
      </c>
      <c r="M34" s="32" t="s">
        <v>4</v>
      </c>
    </row>
    <row r="35" spans="1:13" s="54" customFormat="1" ht="20.25" customHeight="1">
      <c r="A35" s="371">
        <v>43006</v>
      </c>
      <c r="B35" s="54" t="s">
        <v>331</v>
      </c>
      <c r="C35" s="54" t="s">
        <v>2000</v>
      </c>
      <c r="D35" s="54" t="s">
        <v>581</v>
      </c>
      <c r="E35" s="54" t="s">
        <v>332</v>
      </c>
      <c r="F35" s="54">
        <v>12045</v>
      </c>
      <c r="G35" s="54" t="s">
        <v>333</v>
      </c>
      <c r="I35" s="54" t="s">
        <v>334</v>
      </c>
      <c r="J35" s="54" t="s">
        <v>335</v>
      </c>
      <c r="K35" s="54" t="s">
        <v>336</v>
      </c>
      <c r="L35" s="54" t="s">
        <v>337</v>
      </c>
      <c r="M35" s="54" t="s">
        <v>5</v>
      </c>
    </row>
    <row r="36" spans="1:13" ht="20.25" customHeight="1">
      <c r="A36" s="52">
        <v>43006</v>
      </c>
      <c r="B36" s="32" t="s">
        <v>338</v>
      </c>
      <c r="C36" s="32" t="s">
        <v>339</v>
      </c>
      <c r="D36" s="51" t="s">
        <v>236</v>
      </c>
      <c r="E36" s="32" t="s">
        <v>340</v>
      </c>
      <c r="F36" s="32">
        <v>12051</v>
      </c>
      <c r="G36" s="32" t="s">
        <v>341</v>
      </c>
      <c r="I36" s="32" t="s">
        <v>338</v>
      </c>
      <c r="J36" s="32" t="s">
        <v>342</v>
      </c>
      <c r="K36" s="32" t="s">
        <v>343</v>
      </c>
      <c r="L36" s="32" t="s">
        <v>344</v>
      </c>
      <c r="M36" s="32" t="s">
        <v>24</v>
      </c>
    </row>
    <row r="37" spans="1:13" ht="20.25" customHeight="1">
      <c r="A37" s="52">
        <v>43006</v>
      </c>
      <c r="B37" s="56" t="s">
        <v>345</v>
      </c>
      <c r="C37" s="56" t="s">
        <v>346</v>
      </c>
      <c r="D37" s="51" t="s">
        <v>236</v>
      </c>
      <c r="E37" s="53" t="s">
        <v>347</v>
      </c>
      <c r="F37" s="32">
        <v>12077</v>
      </c>
      <c r="G37" s="32" t="s">
        <v>348</v>
      </c>
      <c r="I37" s="32" t="s">
        <v>349</v>
      </c>
      <c r="J37" s="32" t="s">
        <v>350</v>
      </c>
      <c r="K37" s="32" t="s">
        <v>351</v>
      </c>
      <c r="L37" s="32" t="s">
        <v>352</v>
      </c>
      <c r="M37" s="32" t="s">
        <v>4</v>
      </c>
    </row>
    <row r="38" spans="1:13" s="58" customFormat="1" ht="20.25" customHeight="1">
      <c r="A38" s="57">
        <v>43006</v>
      </c>
      <c r="B38" s="58" t="s">
        <v>353</v>
      </c>
      <c r="C38" s="58" t="s">
        <v>354</v>
      </c>
      <c r="D38" s="58" t="s">
        <v>467</v>
      </c>
      <c r="E38" s="58" t="s">
        <v>355</v>
      </c>
      <c r="F38" s="58">
        <v>12087</v>
      </c>
      <c r="G38" s="58" t="s">
        <v>356</v>
      </c>
      <c r="H38" s="58" t="s">
        <v>296</v>
      </c>
      <c r="I38" s="58" t="s">
        <v>357</v>
      </c>
      <c r="J38" s="58" t="s">
        <v>358</v>
      </c>
      <c r="K38" s="58" t="s">
        <v>359</v>
      </c>
      <c r="L38" s="58" t="s">
        <v>360</v>
      </c>
      <c r="M38" s="58" t="s">
        <v>43</v>
      </c>
    </row>
    <row r="39" spans="1:13" s="54" customFormat="1" ht="20.25" customHeight="1">
      <c r="A39" s="371">
        <v>43006</v>
      </c>
      <c r="B39" s="54" t="s">
        <v>361</v>
      </c>
      <c r="C39" s="54" t="s">
        <v>362</v>
      </c>
      <c r="D39" s="54" t="s">
        <v>581</v>
      </c>
      <c r="E39" s="54" t="s">
        <v>363</v>
      </c>
      <c r="F39" s="54">
        <v>12181</v>
      </c>
      <c r="G39" s="54" t="s">
        <v>364</v>
      </c>
      <c r="H39" s="54" t="s">
        <v>296</v>
      </c>
      <c r="I39" s="54" t="s">
        <v>365</v>
      </c>
      <c r="J39" s="54" t="s">
        <v>366</v>
      </c>
      <c r="K39" s="54" t="s">
        <v>367</v>
      </c>
      <c r="L39" s="54" t="s">
        <v>368</v>
      </c>
      <c r="M39" s="54" t="s">
        <v>369</v>
      </c>
    </row>
    <row r="40" spans="1:13" ht="20.25" customHeight="1">
      <c r="A40" s="52">
        <v>43006</v>
      </c>
      <c r="B40" s="32" t="s">
        <v>370</v>
      </c>
      <c r="C40" s="32" t="s">
        <v>371</v>
      </c>
      <c r="D40" s="51" t="s">
        <v>236</v>
      </c>
      <c r="E40" s="32" t="s">
        <v>372</v>
      </c>
      <c r="F40" s="32">
        <v>12222</v>
      </c>
      <c r="G40" s="370" t="s">
        <v>373</v>
      </c>
      <c r="I40" s="32" t="s">
        <v>370</v>
      </c>
      <c r="J40" s="55" t="s">
        <v>374</v>
      </c>
      <c r="K40" s="32" t="s">
        <v>375</v>
      </c>
      <c r="L40" s="32" t="s">
        <v>376</v>
      </c>
      <c r="M40" s="32" t="s">
        <v>4</v>
      </c>
    </row>
    <row r="41" spans="1:13" ht="20.25" customHeight="1">
      <c r="A41" s="52">
        <v>43006</v>
      </c>
      <c r="B41" s="32" t="s">
        <v>377</v>
      </c>
      <c r="C41" s="32" t="s">
        <v>378</v>
      </c>
      <c r="D41" s="51" t="s">
        <v>236</v>
      </c>
      <c r="E41" s="32" t="s">
        <v>379</v>
      </c>
      <c r="F41" s="32">
        <v>12299</v>
      </c>
      <c r="G41" s="32" t="s">
        <v>380</v>
      </c>
      <c r="I41" s="32" t="s">
        <v>381</v>
      </c>
      <c r="J41" s="32" t="s">
        <v>382</v>
      </c>
      <c r="K41" s="32" t="s">
        <v>383</v>
      </c>
      <c r="L41" s="32" t="s">
        <v>384</v>
      </c>
      <c r="M41" s="32" t="s">
        <v>4</v>
      </c>
    </row>
    <row r="42" spans="1:13" ht="20.25" customHeight="1">
      <c r="A42" s="52">
        <v>43006</v>
      </c>
      <c r="B42" s="32" t="s">
        <v>385</v>
      </c>
      <c r="C42" s="32" t="s">
        <v>386</v>
      </c>
      <c r="D42" s="50" t="s">
        <v>236</v>
      </c>
      <c r="E42" s="32" t="s">
        <v>387</v>
      </c>
      <c r="F42" s="32">
        <v>12304</v>
      </c>
      <c r="G42" s="32" t="s">
        <v>388</v>
      </c>
      <c r="H42" s="32" t="s">
        <v>296</v>
      </c>
      <c r="I42" s="32" t="s">
        <v>389</v>
      </c>
      <c r="J42" s="32" t="s">
        <v>390</v>
      </c>
      <c r="K42" s="32" t="s">
        <v>391</v>
      </c>
      <c r="L42" s="32" t="s">
        <v>392</v>
      </c>
      <c r="M42" s="32" t="s">
        <v>262</v>
      </c>
    </row>
    <row r="43" spans="1:13" ht="20.25" customHeight="1">
      <c r="A43" s="54"/>
      <c r="B43" s="54" t="s">
        <v>393</v>
      </c>
      <c r="C43" s="54" t="s">
        <v>2209</v>
      </c>
      <c r="D43" s="54" t="s">
        <v>16</v>
      </c>
      <c r="E43" s="54" t="s">
        <v>395</v>
      </c>
      <c r="F43" s="54">
        <v>11973</v>
      </c>
      <c r="G43" s="54" t="s">
        <v>396</v>
      </c>
      <c r="H43" s="54"/>
      <c r="I43" s="54" t="s">
        <v>397</v>
      </c>
      <c r="J43" s="54" t="s">
        <v>398</v>
      </c>
      <c r="K43" s="32" t="s">
        <v>399</v>
      </c>
      <c r="L43" s="32" t="s">
        <v>400</v>
      </c>
      <c r="M43" s="32" t="s">
        <v>4</v>
      </c>
    </row>
    <row r="44" spans="1:13" ht="20.25" customHeight="1">
      <c r="B44" s="32" t="s">
        <v>401</v>
      </c>
      <c r="C44" s="32" t="s">
        <v>386</v>
      </c>
      <c r="D44" s="51" t="s">
        <v>16</v>
      </c>
      <c r="E44" s="32" t="s">
        <v>402</v>
      </c>
      <c r="F44" s="32">
        <v>12002</v>
      </c>
      <c r="G44" s="370" t="s">
        <v>403</v>
      </c>
      <c r="I44" s="32" t="s">
        <v>404</v>
      </c>
      <c r="J44" s="55" t="s">
        <v>405</v>
      </c>
      <c r="K44" s="32" t="s">
        <v>406</v>
      </c>
      <c r="L44" s="32" t="s">
        <v>407</v>
      </c>
      <c r="M44" s="32" t="s">
        <v>4</v>
      </c>
    </row>
    <row r="45" spans="1:13" ht="20.25" customHeight="1">
      <c r="B45" s="32" t="s">
        <v>408</v>
      </c>
      <c r="C45" s="32" t="s">
        <v>409</v>
      </c>
      <c r="D45" s="59" t="s">
        <v>16</v>
      </c>
      <c r="E45" s="32" t="s">
        <v>410</v>
      </c>
      <c r="F45" s="32">
        <v>12069</v>
      </c>
      <c r="G45" s="32" t="s">
        <v>411</v>
      </c>
      <c r="H45" s="32" t="s">
        <v>296</v>
      </c>
      <c r="I45" s="32" t="s">
        <v>412</v>
      </c>
      <c r="J45" s="32" t="s">
        <v>413</v>
      </c>
      <c r="K45" s="32" t="s">
        <v>414</v>
      </c>
      <c r="L45" s="32" t="s">
        <v>415</v>
      </c>
      <c r="M45" s="32" t="s">
        <v>43</v>
      </c>
    </row>
    <row r="46" spans="1:13" ht="20.25" customHeight="1">
      <c r="B46" s="32" t="s">
        <v>416</v>
      </c>
      <c r="C46" s="32" t="s">
        <v>417</v>
      </c>
      <c r="D46" s="51" t="s">
        <v>16</v>
      </c>
      <c r="E46" s="32" t="s">
        <v>418</v>
      </c>
      <c r="F46" s="32">
        <v>12090</v>
      </c>
      <c r="G46" s="32" t="s">
        <v>419</v>
      </c>
      <c r="I46" s="32" t="s">
        <v>420</v>
      </c>
      <c r="J46" s="32" t="s">
        <v>421</v>
      </c>
      <c r="K46" s="32" t="s">
        <v>422</v>
      </c>
      <c r="L46" s="32" t="s">
        <v>423</v>
      </c>
      <c r="M46" s="32" t="s">
        <v>4</v>
      </c>
    </row>
    <row r="47" spans="1:13" s="54" customFormat="1" ht="20.25" customHeight="1">
      <c r="B47" s="54" t="s">
        <v>424</v>
      </c>
      <c r="C47" s="54" t="s">
        <v>1988</v>
      </c>
      <c r="D47" s="54" t="s">
        <v>2002</v>
      </c>
      <c r="E47" s="54" t="s">
        <v>425</v>
      </c>
      <c r="F47" s="54">
        <v>12104</v>
      </c>
      <c r="G47" s="54" t="s">
        <v>426</v>
      </c>
      <c r="I47" s="54" t="s">
        <v>427</v>
      </c>
      <c r="J47" s="54" t="s">
        <v>428</v>
      </c>
      <c r="K47" s="54" t="s">
        <v>429</v>
      </c>
      <c r="L47" s="54" t="s">
        <v>430</v>
      </c>
      <c r="M47" s="54" t="s">
        <v>431</v>
      </c>
    </row>
    <row r="48" spans="1:13" ht="20.25" customHeight="1">
      <c r="B48" s="32" t="s">
        <v>432</v>
      </c>
      <c r="C48" s="32" t="s">
        <v>433</v>
      </c>
      <c r="D48" s="59" t="s">
        <v>16</v>
      </c>
      <c r="E48" s="32" t="s">
        <v>434</v>
      </c>
      <c r="F48" s="32">
        <v>12118</v>
      </c>
      <c r="G48" s="32" t="s">
        <v>435</v>
      </c>
      <c r="H48" s="32" t="s">
        <v>296</v>
      </c>
      <c r="I48" s="32" t="s">
        <v>436</v>
      </c>
      <c r="J48" s="32" t="s">
        <v>437</v>
      </c>
      <c r="K48" s="32" t="s">
        <v>438</v>
      </c>
      <c r="L48" s="32" t="s">
        <v>439</v>
      </c>
      <c r="M48" s="32" t="s">
        <v>62</v>
      </c>
    </row>
    <row r="49" spans="1:13" ht="20.25" customHeight="1">
      <c r="B49" s="32" t="s">
        <v>440</v>
      </c>
      <c r="C49" s="32" t="s">
        <v>441</v>
      </c>
      <c r="D49" s="59" t="s">
        <v>16</v>
      </c>
      <c r="E49" s="53" t="s">
        <v>442</v>
      </c>
      <c r="F49" s="32">
        <v>12229</v>
      </c>
      <c r="G49" s="32" t="s">
        <v>443</v>
      </c>
      <c r="I49" s="53" t="s">
        <v>444</v>
      </c>
      <c r="J49" s="32" t="s">
        <v>445</v>
      </c>
      <c r="K49" s="32" t="s">
        <v>446</v>
      </c>
      <c r="L49" s="32" t="s">
        <v>447</v>
      </c>
      <c r="M49" s="32" t="s">
        <v>24</v>
      </c>
    </row>
    <row r="50" spans="1:13" ht="20.25" customHeight="1">
      <c r="B50" s="32" t="s">
        <v>448</v>
      </c>
      <c r="C50" s="32" t="s">
        <v>433</v>
      </c>
      <c r="D50" s="51" t="s">
        <v>16</v>
      </c>
      <c r="E50" s="32" t="s">
        <v>449</v>
      </c>
      <c r="F50" s="32">
        <v>12284</v>
      </c>
      <c r="G50" s="32" t="s">
        <v>450</v>
      </c>
      <c r="H50" s="32" t="s">
        <v>296</v>
      </c>
      <c r="I50" s="32" t="s">
        <v>451</v>
      </c>
      <c r="J50" s="60" t="s">
        <v>452</v>
      </c>
      <c r="K50" s="32" t="s">
        <v>453</v>
      </c>
      <c r="L50" s="32" t="s">
        <v>454</v>
      </c>
      <c r="M50" s="32" t="s">
        <v>5</v>
      </c>
    </row>
    <row r="51" spans="1:13" s="51" customFormat="1" ht="20.25" customHeight="1">
      <c r="B51" s="51" t="s">
        <v>455</v>
      </c>
      <c r="C51" s="51" t="s">
        <v>456</v>
      </c>
      <c r="D51" s="51" t="s">
        <v>1067</v>
      </c>
      <c r="E51" s="51" t="s">
        <v>457</v>
      </c>
      <c r="F51" s="51">
        <v>12306</v>
      </c>
      <c r="G51" s="51" t="s">
        <v>458</v>
      </c>
      <c r="I51" s="51" t="s">
        <v>459</v>
      </c>
      <c r="J51" s="51" t="s">
        <v>460</v>
      </c>
      <c r="K51" s="51" t="s">
        <v>461</v>
      </c>
      <c r="L51" s="51" t="s">
        <v>462</v>
      </c>
      <c r="M51" s="51" t="s">
        <v>262</v>
      </c>
    </row>
    <row r="52" spans="1:13" s="54" customFormat="1" ht="20.25" customHeight="1">
      <c r="B52" s="54" t="s">
        <v>463</v>
      </c>
      <c r="C52" s="54" t="s">
        <v>1007</v>
      </c>
      <c r="D52" s="54" t="s">
        <v>2002</v>
      </c>
      <c r="E52" s="54" t="s">
        <v>464</v>
      </c>
      <c r="F52" s="54">
        <v>11997</v>
      </c>
      <c r="G52" s="54" t="s">
        <v>465</v>
      </c>
      <c r="J52" s="55" t="s">
        <v>466</v>
      </c>
    </row>
    <row r="54" spans="1:13" ht="18.75">
      <c r="A54" s="212" t="s">
        <v>468</v>
      </c>
      <c r="B54" s="213">
        <v>37803</v>
      </c>
      <c r="C54" s="32" t="s">
        <v>1954</v>
      </c>
      <c r="D54" s="32" t="s">
        <v>1955</v>
      </c>
    </row>
    <row r="55" spans="1:13" ht="18.75">
      <c r="B55" s="812">
        <v>39630</v>
      </c>
      <c r="C55" s="54" t="s">
        <v>1953</v>
      </c>
      <c r="D55" s="54" t="s">
        <v>1991</v>
      </c>
    </row>
    <row r="56" spans="1:13" ht="18.75">
      <c r="B56" s="812">
        <v>40360</v>
      </c>
      <c r="C56" s="54" t="s">
        <v>2004</v>
      </c>
      <c r="D56" s="54" t="s">
        <v>1990</v>
      </c>
    </row>
    <row r="57" spans="1:13" ht="18.75">
      <c r="B57" s="812">
        <v>40725</v>
      </c>
      <c r="C57" s="54" t="s">
        <v>1989</v>
      </c>
      <c r="D57" s="54" t="s">
        <v>1990</v>
      </c>
    </row>
    <row r="58" spans="1:13" ht="18.75">
      <c r="B58" s="812">
        <v>41091</v>
      </c>
      <c r="C58" s="54" t="s">
        <v>2003</v>
      </c>
      <c r="D58" s="54" t="s">
        <v>1991</v>
      </c>
    </row>
    <row r="59" spans="1:13" ht="21">
      <c r="B59" s="555">
        <v>43282</v>
      </c>
      <c r="C59" s="32" t="s">
        <v>2116</v>
      </c>
    </row>
    <row r="60" spans="1:13" ht="18.75">
      <c r="B60" s="213">
        <v>42583</v>
      </c>
      <c r="C60" s="32" t="s">
        <v>2196</v>
      </c>
      <c r="D60" s="32" t="s">
        <v>1067</v>
      </c>
      <c r="E60" s="32" t="s">
        <v>457</v>
      </c>
    </row>
    <row r="61" spans="1:13">
      <c r="B61" s="813">
        <v>44774</v>
      </c>
      <c r="C61" s="54" t="s">
        <v>2210</v>
      </c>
      <c r="D61" s="54" t="s">
        <v>1990</v>
      </c>
      <c r="E61" s="32" t="s">
        <v>395</v>
      </c>
    </row>
  </sheetData>
  <hyperlinks>
    <hyperlink ref="J32" r:id="rId1"/>
    <hyperlink ref="J40" r:id="rId2"/>
    <hyperlink ref="J44" r:id="rId3"/>
    <hyperlink ref="J50" r:id="rId4"/>
    <hyperlink ref="J52" r:id="rId5"/>
  </hyperlinks>
  <pageMargins left="0.7" right="0.7" top="0.75" bottom="0.75" header="0.3" footer="0.3"/>
  <pageSetup orientation="portrait" verticalDpi="0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1" workbookViewId="0">
      <selection activeCell="F50" sqref="F50"/>
    </sheetView>
  </sheetViews>
  <sheetFormatPr defaultRowHeight="15"/>
  <cols>
    <col min="1" max="2" width="9.140625" style="64"/>
    <col min="3" max="3" width="18.7109375" style="64" customWidth="1"/>
    <col min="4" max="4" width="23.85546875" style="64" customWidth="1"/>
    <col min="5" max="5" width="9.140625" style="64"/>
    <col min="6" max="6" width="14.7109375" style="64" customWidth="1"/>
    <col min="7" max="7" width="17" style="64" customWidth="1"/>
    <col min="8" max="16384" width="9.140625" style="64"/>
  </cols>
  <sheetData>
    <row r="1" spans="1:11" s="4" customFormat="1" ht="18">
      <c r="A1" s="62" t="s">
        <v>2005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18">
      <c r="A2" s="16" t="s">
        <v>469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4" customFormat="1">
      <c r="A3" s="63" t="s">
        <v>542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4" customForma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81" customFormat="1">
      <c r="A5" s="78"/>
      <c r="B5" s="79"/>
      <c r="C5" s="80" t="s">
        <v>543</v>
      </c>
      <c r="D5" s="79" t="s">
        <v>470</v>
      </c>
      <c r="E5" s="79" t="s">
        <v>471</v>
      </c>
      <c r="F5" s="79">
        <v>12305</v>
      </c>
      <c r="G5" s="79" t="s">
        <v>472</v>
      </c>
      <c r="H5" s="79"/>
      <c r="I5" s="79"/>
      <c r="J5" s="79"/>
    </row>
    <row r="6" spans="1:11" s="85" customFormat="1">
      <c r="A6" s="82"/>
      <c r="B6" s="83"/>
      <c r="C6" s="84"/>
      <c r="D6" s="83"/>
      <c r="E6" s="83"/>
      <c r="F6" s="83"/>
      <c r="G6" s="83"/>
      <c r="H6" s="83"/>
      <c r="I6" s="83"/>
      <c r="J6" s="83"/>
    </row>
    <row r="7" spans="1:11" ht="25.5">
      <c r="A7" s="65" t="s">
        <v>9</v>
      </c>
      <c r="B7" s="65" t="s">
        <v>8</v>
      </c>
      <c r="C7" s="65" t="s">
        <v>151</v>
      </c>
      <c r="D7" s="65" t="s">
        <v>0</v>
      </c>
      <c r="E7" s="65" t="s">
        <v>13</v>
      </c>
      <c r="F7" s="65" t="s">
        <v>152</v>
      </c>
      <c r="G7" s="65" t="s">
        <v>2</v>
      </c>
      <c r="H7" s="65"/>
      <c r="I7" s="65"/>
    </row>
    <row r="8" spans="1:11">
      <c r="A8" s="66">
        <v>0.58333333333333337</v>
      </c>
      <c r="B8" s="67">
        <v>10</v>
      </c>
      <c r="C8" s="68" t="s">
        <v>153</v>
      </c>
      <c r="D8" s="67"/>
      <c r="E8" s="67"/>
      <c r="F8" s="67"/>
      <c r="G8" s="67"/>
      <c r="H8" s="69"/>
      <c r="I8" s="67"/>
    </row>
    <row r="9" spans="1:11" s="85" customFormat="1">
      <c r="A9" s="82">
        <v>0.59027777777777779</v>
      </c>
      <c r="B9" s="83">
        <v>20</v>
      </c>
      <c r="C9" s="70" t="s">
        <v>161</v>
      </c>
      <c r="D9" s="70" t="s">
        <v>473</v>
      </c>
      <c r="E9" s="70" t="s">
        <v>474</v>
      </c>
      <c r="F9" s="70">
        <v>12242</v>
      </c>
      <c r="G9" s="70" t="s">
        <v>475</v>
      </c>
      <c r="H9" s="83"/>
      <c r="I9" s="83"/>
      <c r="J9" s="83"/>
    </row>
    <row r="10" spans="1:11">
      <c r="A10" s="66">
        <v>0.60416666666666663</v>
      </c>
      <c r="B10" s="70">
        <v>20</v>
      </c>
      <c r="C10" s="70" t="s">
        <v>165</v>
      </c>
      <c r="D10" s="70" t="s">
        <v>476</v>
      </c>
      <c r="E10" s="70" t="s">
        <v>24</v>
      </c>
      <c r="F10" s="70">
        <v>12019</v>
      </c>
      <c r="G10" s="70" t="s">
        <v>477</v>
      </c>
      <c r="H10" s="70"/>
      <c r="I10" s="70"/>
      <c r="J10" s="70"/>
    </row>
    <row r="11" spans="1:11" ht="15.75">
      <c r="A11" s="66">
        <v>0.61805555555555558</v>
      </c>
      <c r="B11" s="70">
        <v>20</v>
      </c>
      <c r="C11" s="70" t="s">
        <v>535</v>
      </c>
      <c r="D11" s="70" t="s">
        <v>478</v>
      </c>
      <c r="E11" s="70" t="s">
        <v>479</v>
      </c>
      <c r="F11" s="70">
        <v>12261</v>
      </c>
      <c r="G11" s="70" t="s">
        <v>480</v>
      </c>
      <c r="H11" s="70"/>
      <c r="I11" s="70"/>
      <c r="J11" s="70"/>
    </row>
    <row r="12" spans="1:11">
      <c r="A12" s="66">
        <v>0.63194444444444442</v>
      </c>
      <c r="B12" s="70">
        <v>20</v>
      </c>
      <c r="C12" s="70" t="s">
        <v>536</v>
      </c>
      <c r="D12" s="70" t="s">
        <v>481</v>
      </c>
      <c r="E12" s="70" t="s">
        <v>482</v>
      </c>
      <c r="F12" s="70">
        <v>12061</v>
      </c>
      <c r="G12" s="70" t="s">
        <v>483</v>
      </c>
      <c r="H12" s="70"/>
      <c r="I12" s="70"/>
      <c r="J12" s="70"/>
    </row>
    <row r="13" spans="1:11">
      <c r="A13" s="66">
        <v>0.64583333333333337</v>
      </c>
      <c r="B13" s="67">
        <v>20</v>
      </c>
      <c r="C13" s="72" t="s">
        <v>121</v>
      </c>
      <c r="D13" s="70"/>
      <c r="E13" s="70"/>
      <c r="F13" s="70"/>
      <c r="G13" s="70"/>
      <c r="H13" s="70"/>
      <c r="I13" s="70"/>
      <c r="J13" s="70"/>
    </row>
    <row r="14" spans="1:11" s="400" customFormat="1">
      <c r="A14" s="399"/>
      <c r="B14" s="390"/>
      <c r="C14" s="390" t="s">
        <v>1995</v>
      </c>
      <c r="D14" s="390" t="s">
        <v>484</v>
      </c>
      <c r="E14" s="390" t="s">
        <v>485</v>
      </c>
      <c r="F14" s="390">
        <v>11971</v>
      </c>
      <c r="G14" s="390" t="s">
        <v>486</v>
      </c>
      <c r="I14" s="390"/>
      <c r="J14" s="390"/>
    </row>
    <row r="15" spans="1:11" s="400" customFormat="1">
      <c r="A15" s="399"/>
      <c r="B15" s="390"/>
      <c r="C15" s="390" t="s">
        <v>2203</v>
      </c>
      <c r="D15" s="390" t="s">
        <v>487</v>
      </c>
      <c r="E15" s="390" t="s">
        <v>488</v>
      </c>
      <c r="F15" s="390">
        <v>12048</v>
      </c>
      <c r="G15" s="390" t="s">
        <v>489</v>
      </c>
      <c r="H15" s="390"/>
      <c r="I15" s="390"/>
      <c r="J15" s="390"/>
    </row>
    <row r="16" spans="1:11" s="806" customFormat="1">
      <c r="A16" s="805">
        <v>0.65972222222222221</v>
      </c>
      <c r="B16" s="563">
        <v>20</v>
      </c>
      <c r="C16" s="563" t="s">
        <v>537</v>
      </c>
      <c r="D16" s="563" t="s">
        <v>529</v>
      </c>
      <c r="E16" s="563" t="s">
        <v>156</v>
      </c>
      <c r="F16" s="563"/>
      <c r="G16" s="563" t="s">
        <v>530</v>
      </c>
      <c r="H16" s="563"/>
      <c r="I16" s="563"/>
      <c r="J16" s="563"/>
    </row>
    <row r="17" spans="1:10" ht="15.75">
      <c r="A17" s="66">
        <v>0.67361111111111116</v>
      </c>
      <c r="B17" s="70">
        <v>20</v>
      </c>
      <c r="C17" s="70" t="s">
        <v>538</v>
      </c>
      <c r="D17" s="70" t="s">
        <v>490</v>
      </c>
      <c r="E17" s="70" t="s">
        <v>491</v>
      </c>
      <c r="F17" s="70">
        <v>12268</v>
      </c>
      <c r="G17" s="70" t="s">
        <v>492</v>
      </c>
      <c r="H17" s="70"/>
      <c r="I17" s="70"/>
      <c r="J17" s="70"/>
    </row>
    <row r="18" spans="1:10">
      <c r="A18" s="66">
        <v>0.6875</v>
      </c>
      <c r="B18" s="70">
        <v>20</v>
      </c>
      <c r="C18" s="70" t="s">
        <v>539</v>
      </c>
      <c r="D18" s="70" t="s">
        <v>493</v>
      </c>
      <c r="E18" s="70" t="s">
        <v>24</v>
      </c>
      <c r="F18" s="70">
        <v>12100</v>
      </c>
      <c r="G18" s="70" t="s">
        <v>494</v>
      </c>
      <c r="H18" s="70"/>
      <c r="I18" s="70"/>
      <c r="J18" s="70"/>
    </row>
    <row r="19" spans="1:10">
      <c r="A19" s="66">
        <v>0.70138888888888884</v>
      </c>
      <c r="B19" s="70">
        <v>20</v>
      </c>
      <c r="C19" s="70" t="s">
        <v>540</v>
      </c>
      <c r="D19" s="70" t="s">
        <v>495</v>
      </c>
      <c r="E19" s="70" t="s">
        <v>482</v>
      </c>
      <c r="F19" s="70">
        <v>12066</v>
      </c>
      <c r="G19" s="70" t="s">
        <v>496</v>
      </c>
      <c r="H19" s="70"/>
      <c r="I19" s="70"/>
      <c r="J19" s="70"/>
    </row>
    <row r="20" spans="1:10">
      <c r="A20" s="66">
        <v>0.71527777777777779</v>
      </c>
      <c r="B20" s="70">
        <v>10</v>
      </c>
      <c r="C20" s="70" t="s">
        <v>197</v>
      </c>
      <c r="H20" s="70"/>
      <c r="I20" s="70"/>
      <c r="J20" s="70"/>
    </row>
    <row r="21" spans="1:10">
      <c r="A21" s="66">
        <v>0.72222222222222221</v>
      </c>
      <c r="B21" s="70"/>
      <c r="C21" s="72" t="s">
        <v>198</v>
      </c>
      <c r="D21" s="4"/>
      <c r="E21" s="73"/>
      <c r="F21" s="74"/>
      <c r="G21" s="4"/>
      <c r="H21" s="75"/>
      <c r="I21" s="44"/>
    </row>
    <row r="23" spans="1:10" s="76" customFormat="1">
      <c r="A23" s="76" t="s">
        <v>497</v>
      </c>
    </row>
    <row r="24" spans="1:10" s="76" customFormat="1">
      <c r="A24" s="76" t="s">
        <v>13</v>
      </c>
      <c r="B24" s="76" t="s">
        <v>498</v>
      </c>
      <c r="C24" s="76" t="s">
        <v>0</v>
      </c>
      <c r="D24" s="76" t="s">
        <v>15</v>
      </c>
      <c r="E24" s="76" t="s">
        <v>499</v>
      </c>
      <c r="F24" s="76" t="s">
        <v>500</v>
      </c>
      <c r="G24" s="76" t="s">
        <v>3</v>
      </c>
    </row>
    <row r="25" spans="1:10" s="45" customFormat="1" ht="19.5" customHeight="1">
      <c r="A25" s="36" t="s">
        <v>24</v>
      </c>
      <c r="B25" s="36">
        <v>11994</v>
      </c>
      <c r="C25" s="36" t="s">
        <v>501</v>
      </c>
      <c r="D25" s="77" t="s">
        <v>502</v>
      </c>
      <c r="E25" s="36" t="s">
        <v>503</v>
      </c>
      <c r="F25" s="36" t="s">
        <v>504</v>
      </c>
      <c r="G25" s="36" t="s">
        <v>505</v>
      </c>
      <c r="H25" s="77"/>
    </row>
    <row r="26" spans="1:10" s="401" customFormat="1" ht="19.5" customHeight="1">
      <c r="A26" s="112" t="s">
        <v>4</v>
      </c>
      <c r="B26" s="112">
        <v>12004</v>
      </c>
      <c r="C26" s="113" t="s">
        <v>1996</v>
      </c>
      <c r="D26" s="114" t="s">
        <v>506</v>
      </c>
      <c r="E26" s="113" t="s">
        <v>507</v>
      </c>
      <c r="F26" s="112" t="s">
        <v>508</v>
      </c>
      <c r="G26" s="112" t="s">
        <v>509</v>
      </c>
      <c r="H26" s="114"/>
    </row>
    <row r="27" spans="1:10" s="45" customFormat="1" ht="19.5" customHeight="1">
      <c r="A27" s="36" t="s">
        <v>5</v>
      </c>
      <c r="B27" s="36">
        <v>12071</v>
      </c>
      <c r="C27" s="36" t="s">
        <v>510</v>
      </c>
      <c r="D27" s="77" t="s">
        <v>511</v>
      </c>
      <c r="E27" s="36" t="s">
        <v>512</v>
      </c>
      <c r="F27" s="36" t="s">
        <v>513</v>
      </c>
      <c r="G27" s="36" t="s">
        <v>510</v>
      </c>
      <c r="H27" s="77"/>
    </row>
    <row r="28" spans="1:10" s="45" customFormat="1" ht="19.5" customHeight="1">
      <c r="A28" s="36" t="s">
        <v>4</v>
      </c>
      <c r="B28" s="36">
        <v>12094</v>
      </c>
      <c r="C28" s="36" t="s">
        <v>514</v>
      </c>
      <c r="D28" s="77" t="s">
        <v>515</v>
      </c>
      <c r="E28" s="36" t="s">
        <v>516</v>
      </c>
      <c r="F28" s="36" t="s">
        <v>517</v>
      </c>
      <c r="G28" s="36" t="s">
        <v>518</v>
      </c>
      <c r="H28" s="77"/>
    </row>
    <row r="29" spans="1:10" s="45" customFormat="1" ht="19.5" customHeight="1">
      <c r="A29" s="36" t="s">
        <v>5</v>
      </c>
      <c r="B29" s="36">
        <v>12098</v>
      </c>
      <c r="C29" s="36" t="s">
        <v>519</v>
      </c>
      <c r="D29" s="77" t="s">
        <v>520</v>
      </c>
      <c r="E29" s="36" t="s">
        <v>521</v>
      </c>
      <c r="F29" s="36" t="s">
        <v>522</v>
      </c>
      <c r="G29" s="36" t="s">
        <v>523</v>
      </c>
      <c r="H29" s="77"/>
    </row>
    <row r="30" spans="1:10" s="401" customFormat="1" ht="19.5" customHeight="1">
      <c r="A30" s="671" t="s">
        <v>485</v>
      </c>
      <c r="B30" s="671">
        <v>12163</v>
      </c>
      <c r="C30" s="671" t="s">
        <v>524</v>
      </c>
      <c r="D30" s="528" t="s">
        <v>525</v>
      </c>
      <c r="E30" s="671" t="s">
        <v>526</v>
      </c>
      <c r="F30" s="671" t="s">
        <v>527</v>
      </c>
      <c r="G30" s="671" t="s">
        <v>528</v>
      </c>
      <c r="H30" s="528"/>
    </row>
    <row r="31" spans="1:10" s="45" customFormat="1" ht="19.5" customHeight="1">
      <c r="A31" s="668" t="s">
        <v>4</v>
      </c>
      <c r="B31" s="668">
        <v>12278</v>
      </c>
      <c r="C31" s="206" t="s">
        <v>529</v>
      </c>
      <c r="D31" s="807" t="s">
        <v>530</v>
      </c>
      <c r="E31" s="668" t="s">
        <v>531</v>
      </c>
      <c r="F31" s="668" t="s">
        <v>532</v>
      </c>
      <c r="G31" s="668" t="s">
        <v>533</v>
      </c>
      <c r="H31" s="803"/>
      <c r="I31" s="804"/>
    </row>
    <row r="33" spans="1:6">
      <c r="A33" s="76" t="s">
        <v>2192</v>
      </c>
    </row>
    <row r="34" spans="1:6">
      <c r="A34" s="76"/>
    </row>
    <row r="35" spans="1:6">
      <c r="A35" s="492">
        <v>37803</v>
      </c>
      <c r="C35" s="64" t="s">
        <v>470</v>
      </c>
      <c r="D35" s="64" t="s">
        <v>534</v>
      </c>
    </row>
    <row r="36" spans="1:6">
      <c r="A36" s="492">
        <v>40725</v>
      </c>
      <c r="C36" s="400" t="s">
        <v>1997</v>
      </c>
      <c r="D36" s="400">
        <v>12004</v>
      </c>
      <c r="E36" s="400" t="s">
        <v>1007</v>
      </c>
      <c r="F36" s="400" t="s">
        <v>1582</v>
      </c>
    </row>
    <row r="37" spans="1:6">
      <c r="A37" s="492">
        <v>41091</v>
      </c>
      <c r="C37" s="400" t="s">
        <v>484</v>
      </c>
      <c r="D37" s="400">
        <v>11971</v>
      </c>
      <c r="E37" s="400" t="s">
        <v>1007</v>
      </c>
      <c r="F37" s="400" t="s">
        <v>1998</v>
      </c>
    </row>
    <row r="38" spans="1:6">
      <c r="A38" s="466"/>
    </row>
    <row r="39" spans="1:6">
      <c r="A39" s="155" t="s">
        <v>2193</v>
      </c>
      <c r="C39" s="671" t="s">
        <v>524</v>
      </c>
      <c r="D39" s="528" t="s">
        <v>525</v>
      </c>
      <c r="E39" s="400" t="s">
        <v>1007</v>
      </c>
      <c r="F39" s="400" t="s">
        <v>1582</v>
      </c>
    </row>
    <row r="41" spans="1:6">
      <c r="A41" s="802">
        <v>44044</v>
      </c>
      <c r="C41" s="400" t="s">
        <v>487</v>
      </c>
      <c r="D41" s="400" t="s">
        <v>489</v>
      </c>
      <c r="E41" s="400" t="s">
        <v>1007</v>
      </c>
      <c r="F41" s="400" t="s">
        <v>1998</v>
      </c>
    </row>
    <row r="43" spans="1:6">
      <c r="A43" s="802">
        <v>44774</v>
      </c>
      <c r="C43" s="806" t="s">
        <v>529</v>
      </c>
      <c r="D43" s="806" t="s">
        <v>530</v>
      </c>
      <c r="E43" s="806"/>
      <c r="F43" s="806" t="s">
        <v>1067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9" workbookViewId="0">
      <selection activeCell="A49" sqref="A49"/>
    </sheetView>
  </sheetViews>
  <sheetFormatPr defaultRowHeight="15"/>
  <cols>
    <col min="3" max="3" width="13.7109375" customWidth="1"/>
    <col min="4" max="4" width="18.7109375" customWidth="1"/>
    <col min="6" max="6" width="14.42578125" customWidth="1"/>
  </cols>
  <sheetData>
    <row r="1" spans="1:11" ht="18">
      <c r="A1" s="62" t="s">
        <v>2057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">
      <c r="A2" s="16" t="s">
        <v>547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3" t="s">
        <v>2117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5.75">
      <c r="A5" s="304" t="s">
        <v>97</v>
      </c>
      <c r="B5" s="305"/>
      <c r="C5" s="306" t="s">
        <v>1</v>
      </c>
      <c r="D5" s="306" t="s">
        <v>1802</v>
      </c>
      <c r="E5" s="307" t="s">
        <v>10</v>
      </c>
      <c r="F5" s="306" t="s">
        <v>15</v>
      </c>
      <c r="G5" s="305"/>
      <c r="H5" s="305"/>
      <c r="I5" s="305"/>
      <c r="J5" s="307"/>
      <c r="K5" s="307"/>
    </row>
    <row r="6" spans="1:11" ht="18">
      <c r="A6" s="308" t="s">
        <v>1861</v>
      </c>
      <c r="B6" s="309"/>
      <c r="C6" s="310" t="s">
        <v>552</v>
      </c>
      <c r="D6" s="309" t="s">
        <v>83</v>
      </c>
      <c r="E6" s="311">
        <v>12169</v>
      </c>
      <c r="F6" s="311" t="s">
        <v>550</v>
      </c>
      <c r="G6" s="312"/>
      <c r="H6" s="313"/>
      <c r="I6" s="313"/>
      <c r="J6" s="314"/>
      <c r="K6" s="314"/>
    </row>
    <row r="7" spans="1:11" ht="18">
      <c r="A7" s="315"/>
      <c r="B7" s="309"/>
      <c r="C7" s="310"/>
      <c r="D7" s="309"/>
      <c r="E7" s="316"/>
      <c r="F7" s="313"/>
      <c r="G7" s="313"/>
      <c r="H7" s="313"/>
      <c r="I7" s="313"/>
      <c r="J7" s="314"/>
      <c r="K7" s="314"/>
    </row>
    <row r="8" spans="1:11" ht="33.75" customHeight="1">
      <c r="A8" s="317" t="s">
        <v>9</v>
      </c>
      <c r="B8" s="317" t="s">
        <v>8</v>
      </c>
      <c r="C8" s="317" t="s">
        <v>151</v>
      </c>
      <c r="D8" s="317" t="s">
        <v>0</v>
      </c>
      <c r="E8" s="317" t="s">
        <v>13</v>
      </c>
      <c r="F8" s="317" t="s">
        <v>152</v>
      </c>
      <c r="G8" s="317" t="s">
        <v>2</v>
      </c>
      <c r="H8" s="317"/>
      <c r="I8" s="317"/>
      <c r="J8" s="317"/>
      <c r="K8" s="317"/>
    </row>
    <row r="9" spans="1:11" s="100" customFormat="1">
      <c r="A9" s="318">
        <v>0.4513888888888889</v>
      </c>
      <c r="B9" s="319">
        <v>10</v>
      </c>
      <c r="C9" s="320" t="s">
        <v>153</v>
      </c>
      <c r="D9" s="319"/>
      <c r="E9" s="319"/>
      <c r="F9" s="319"/>
      <c r="G9" s="319"/>
      <c r="H9" s="321"/>
      <c r="I9" s="319"/>
      <c r="J9" s="319"/>
      <c r="K9" s="319"/>
    </row>
    <row r="10" spans="1:11" s="100" customFormat="1">
      <c r="A10" s="322">
        <v>0.45833333333333331</v>
      </c>
      <c r="B10" s="323">
        <v>30</v>
      </c>
      <c r="C10" s="324" t="s">
        <v>154</v>
      </c>
      <c r="D10" s="301" t="s">
        <v>549</v>
      </c>
      <c r="E10" s="323"/>
      <c r="F10" s="325" t="s">
        <v>550</v>
      </c>
      <c r="G10" s="323"/>
      <c r="H10" s="326"/>
    </row>
    <row r="11" spans="1:11" s="545" customFormat="1">
      <c r="A11" s="541"/>
      <c r="B11" s="542">
        <v>20</v>
      </c>
      <c r="C11" s="542" t="s">
        <v>1007</v>
      </c>
      <c r="D11" s="535" t="s">
        <v>588</v>
      </c>
      <c r="E11" s="542"/>
      <c r="F11" s="543" t="s">
        <v>589</v>
      </c>
      <c r="G11" s="542"/>
      <c r="H11" s="544"/>
    </row>
    <row r="12" spans="1:11" s="100" customFormat="1">
      <c r="A12" s="322">
        <v>0.47916666666666669</v>
      </c>
      <c r="B12" s="323">
        <v>20</v>
      </c>
      <c r="C12" s="323" t="s">
        <v>161</v>
      </c>
      <c r="D12" s="301" t="s">
        <v>564</v>
      </c>
      <c r="E12" s="323"/>
      <c r="F12" s="325" t="s">
        <v>565</v>
      </c>
      <c r="G12" s="323"/>
      <c r="H12" s="326"/>
    </row>
    <row r="13" spans="1:11" s="100" customFormat="1">
      <c r="A13" s="327">
        <v>0.49305555555555558</v>
      </c>
      <c r="B13" s="323">
        <v>20</v>
      </c>
      <c r="C13" s="530" t="s">
        <v>165</v>
      </c>
      <c r="D13" s="301" t="s">
        <v>559</v>
      </c>
      <c r="E13" s="224"/>
      <c r="F13" s="325" t="s">
        <v>560</v>
      </c>
      <c r="G13" s="301"/>
      <c r="H13" s="326"/>
    </row>
    <row r="14" spans="1:11" s="100" customFormat="1">
      <c r="A14" s="533">
        <v>0.50694444444444442</v>
      </c>
      <c r="B14" s="530">
        <v>20</v>
      </c>
      <c r="C14" s="530" t="s">
        <v>535</v>
      </c>
      <c r="D14" s="529" t="s">
        <v>608</v>
      </c>
      <c r="E14" s="525"/>
      <c r="F14" s="531" t="s">
        <v>609</v>
      </c>
      <c r="G14" s="529"/>
      <c r="H14" s="532"/>
    </row>
    <row r="15" spans="1:11" s="100" customFormat="1">
      <c r="A15" s="318">
        <v>0.52083333333333337</v>
      </c>
      <c r="B15" s="319">
        <v>90</v>
      </c>
      <c r="C15" s="320" t="s">
        <v>168</v>
      </c>
      <c r="D15" s="328"/>
      <c r="E15" s="328"/>
      <c r="F15" s="319"/>
      <c r="G15" s="319"/>
      <c r="H15" s="321"/>
    </row>
    <row r="16" spans="1:11" s="100" customFormat="1">
      <c r="A16" s="533">
        <v>0.58333333333333337</v>
      </c>
      <c r="B16" s="323">
        <v>20</v>
      </c>
      <c r="C16" s="323" t="s">
        <v>536</v>
      </c>
      <c r="D16" s="301" t="s">
        <v>598</v>
      </c>
      <c r="E16" s="224"/>
      <c r="F16" s="325" t="s">
        <v>599</v>
      </c>
      <c r="G16" s="301"/>
      <c r="H16" s="326"/>
    </row>
    <row r="17" spans="1:10" s="100" customFormat="1">
      <c r="A17" s="533">
        <v>0.59722222222222221</v>
      </c>
      <c r="B17" s="323">
        <v>20</v>
      </c>
      <c r="C17" s="530" t="s">
        <v>537</v>
      </c>
      <c r="D17" s="301" t="s">
        <v>603</v>
      </c>
      <c r="E17" s="224"/>
      <c r="F17" s="325" t="s">
        <v>604</v>
      </c>
      <c r="G17" s="301"/>
      <c r="H17" s="326"/>
    </row>
    <row r="18" spans="1:10" s="100" customFormat="1">
      <c r="A18" s="533">
        <v>0.61111111111111105</v>
      </c>
      <c r="B18" s="323">
        <v>20</v>
      </c>
      <c r="C18" s="530" t="s">
        <v>538</v>
      </c>
      <c r="D18" s="301" t="s">
        <v>575</v>
      </c>
      <c r="E18" s="224"/>
      <c r="F18" s="325" t="s">
        <v>576</v>
      </c>
      <c r="G18" s="301"/>
      <c r="H18" s="326"/>
    </row>
    <row r="19" spans="1:10" s="100" customFormat="1">
      <c r="A19" s="533">
        <v>0.625</v>
      </c>
      <c r="B19" s="530">
        <v>20</v>
      </c>
      <c r="C19" s="530" t="s">
        <v>539</v>
      </c>
      <c r="D19" s="525" t="s">
        <v>554</v>
      </c>
      <c r="E19" s="529"/>
      <c r="F19" s="534" t="s">
        <v>555</v>
      </c>
      <c r="G19" s="529"/>
      <c r="H19" s="532"/>
    </row>
    <row r="20" spans="1:10" s="100" customFormat="1">
      <c r="A20" s="318">
        <v>0.63888888888888895</v>
      </c>
      <c r="B20" s="319">
        <v>20</v>
      </c>
      <c r="C20" s="320" t="s">
        <v>121</v>
      </c>
      <c r="D20" s="319"/>
      <c r="E20" s="328"/>
      <c r="F20" s="319"/>
      <c r="G20" s="319"/>
      <c r="H20" s="321"/>
    </row>
    <row r="21" spans="1:10" s="100" customFormat="1">
      <c r="A21" s="533">
        <v>0.65277777777777779</v>
      </c>
      <c r="B21" s="323">
        <v>20</v>
      </c>
      <c r="C21" s="323" t="s">
        <v>540</v>
      </c>
      <c r="D21" s="301" t="s">
        <v>593</v>
      </c>
      <c r="E21" s="224"/>
      <c r="F21" s="325" t="s">
        <v>594</v>
      </c>
      <c r="G21" s="301"/>
      <c r="H21" s="326"/>
    </row>
    <row r="22" spans="1:10" s="100" customFormat="1">
      <c r="A22" s="533">
        <v>0.66666666666666663</v>
      </c>
      <c r="B22" s="323">
        <v>20</v>
      </c>
      <c r="C22" s="323" t="s">
        <v>541</v>
      </c>
      <c r="D22" s="301" t="s">
        <v>569</v>
      </c>
      <c r="E22" s="224"/>
      <c r="F22" s="325" t="s">
        <v>570</v>
      </c>
      <c r="G22" s="301"/>
      <c r="H22" s="326"/>
    </row>
    <row r="23" spans="1:10" s="100" customFormat="1">
      <c r="A23" s="533">
        <v>0.68055555555555547</v>
      </c>
      <c r="B23" s="323">
        <v>10</v>
      </c>
      <c r="C23" s="330" t="s">
        <v>197</v>
      </c>
      <c r="D23" s="301"/>
      <c r="E23" s="224"/>
      <c r="F23" s="325"/>
      <c r="G23" s="301"/>
      <c r="H23" s="326"/>
    </row>
    <row r="24" spans="1:10">
      <c r="A24" s="329">
        <v>0.6875</v>
      </c>
      <c r="B24" s="330"/>
      <c r="C24" s="330" t="s">
        <v>198</v>
      </c>
      <c r="D24" s="331"/>
      <c r="E24" s="332"/>
      <c r="F24" s="331"/>
      <c r="G24" s="331"/>
      <c r="H24" s="333"/>
    </row>
    <row r="25" spans="1:10" s="95" customFormat="1" ht="18">
      <c r="A25" s="107"/>
      <c r="B25" s="107"/>
      <c r="C25" s="107"/>
      <c r="D25" s="107"/>
      <c r="E25" s="107"/>
      <c r="F25" s="107"/>
    </row>
    <row r="26" spans="1:10" s="95" customFormat="1">
      <c r="A26" s="108"/>
      <c r="B26" s="108"/>
      <c r="C26" s="108"/>
      <c r="D26" s="108"/>
      <c r="E26" s="108"/>
      <c r="F26" s="108"/>
    </row>
    <row r="27" spans="1:10" s="95" customFormat="1" ht="30">
      <c r="A27" s="34" t="s">
        <v>225</v>
      </c>
      <c r="B27" s="34" t="s">
        <v>6</v>
      </c>
      <c r="C27" s="34" t="s">
        <v>226</v>
      </c>
      <c r="D27" s="35" t="s">
        <v>275</v>
      </c>
      <c r="E27" s="35" t="s">
        <v>228</v>
      </c>
      <c r="F27" s="34" t="s">
        <v>0</v>
      </c>
      <c r="G27" s="34" t="s">
        <v>2</v>
      </c>
      <c r="H27" s="34" t="s">
        <v>229</v>
      </c>
      <c r="I27" s="34" t="s">
        <v>1</v>
      </c>
      <c r="J27" s="34" t="s">
        <v>3</v>
      </c>
    </row>
    <row r="28" spans="1:10" s="95" customFormat="1" ht="17.25" customHeight="1">
      <c r="A28" s="36" t="s">
        <v>24</v>
      </c>
      <c r="B28" s="36" t="s">
        <v>548</v>
      </c>
      <c r="C28" s="36">
        <v>12169</v>
      </c>
      <c r="D28" s="36" t="s">
        <v>154</v>
      </c>
      <c r="E28" s="77"/>
      <c r="F28" s="36" t="s">
        <v>549</v>
      </c>
      <c r="G28" s="77" t="s">
        <v>550</v>
      </c>
      <c r="H28" s="36" t="s">
        <v>551</v>
      </c>
      <c r="I28" s="36" t="s">
        <v>552</v>
      </c>
      <c r="J28" s="36" t="s">
        <v>553</v>
      </c>
    </row>
    <row r="29" spans="1:10" s="109" customFormat="1" ht="17.25" customHeight="1">
      <c r="A29" s="43" t="s">
        <v>4</v>
      </c>
      <c r="B29" s="43" t="s">
        <v>548</v>
      </c>
      <c r="C29" s="43">
        <v>12008</v>
      </c>
      <c r="D29" s="43" t="s">
        <v>236</v>
      </c>
      <c r="E29" s="110"/>
      <c r="F29" s="43" t="s">
        <v>554</v>
      </c>
      <c r="G29" s="110" t="s">
        <v>555</v>
      </c>
      <c r="H29" s="111" t="s">
        <v>556</v>
      </c>
      <c r="I29" s="43" t="s">
        <v>557</v>
      </c>
      <c r="J29" s="36" t="s">
        <v>558</v>
      </c>
    </row>
    <row r="30" spans="1:10" s="95" customFormat="1" ht="17.25" customHeight="1">
      <c r="A30" s="36" t="s">
        <v>24</v>
      </c>
      <c r="B30" s="36" t="s">
        <v>548</v>
      </c>
      <c r="C30" s="36">
        <v>12023</v>
      </c>
      <c r="D30" s="36" t="s">
        <v>236</v>
      </c>
      <c r="E30" s="77"/>
      <c r="F30" s="36" t="s">
        <v>559</v>
      </c>
      <c r="G30" s="77" t="s">
        <v>560</v>
      </c>
      <c r="H30" s="36" t="s">
        <v>561</v>
      </c>
      <c r="I30" s="36" t="s">
        <v>562</v>
      </c>
      <c r="J30" s="36" t="s">
        <v>563</v>
      </c>
    </row>
    <row r="31" spans="1:10" s="95" customFormat="1" ht="17.25" customHeight="1">
      <c r="A31" s="36" t="s">
        <v>43</v>
      </c>
      <c r="B31" s="36" t="s">
        <v>548</v>
      </c>
      <c r="C31" s="36">
        <v>12057</v>
      </c>
      <c r="D31" s="36" t="s">
        <v>236</v>
      </c>
      <c r="E31" s="77"/>
      <c r="F31" s="36" t="s">
        <v>564</v>
      </c>
      <c r="G31" s="77" t="s">
        <v>565</v>
      </c>
      <c r="H31" s="36" t="s">
        <v>566</v>
      </c>
      <c r="I31" s="36" t="s">
        <v>567</v>
      </c>
      <c r="J31" s="36" t="s">
        <v>568</v>
      </c>
    </row>
    <row r="32" spans="1:10" s="95" customFormat="1" ht="17.25" customHeight="1">
      <c r="A32" s="36" t="s">
        <v>5</v>
      </c>
      <c r="B32" s="36" t="s">
        <v>548</v>
      </c>
      <c r="C32" s="36">
        <v>12139</v>
      </c>
      <c r="D32" s="36" t="s">
        <v>236</v>
      </c>
      <c r="E32" s="36" t="s">
        <v>231</v>
      </c>
      <c r="F32" s="36" t="s">
        <v>569</v>
      </c>
      <c r="G32" s="77" t="s">
        <v>570</v>
      </c>
      <c r="H32" s="36" t="s">
        <v>571</v>
      </c>
      <c r="I32" s="36" t="s">
        <v>572</v>
      </c>
      <c r="J32" s="36" t="s">
        <v>573</v>
      </c>
    </row>
    <row r="33" spans="1:10" s="95" customFormat="1" ht="17.25" customHeight="1">
      <c r="A33" s="36" t="s">
        <v>574</v>
      </c>
      <c r="B33" s="36" t="s">
        <v>548</v>
      </c>
      <c r="C33" s="36">
        <v>12141</v>
      </c>
      <c r="D33" s="36" t="s">
        <v>236</v>
      </c>
      <c r="E33" s="77"/>
      <c r="F33" s="36" t="s">
        <v>575</v>
      </c>
      <c r="G33" s="77" t="s">
        <v>576</v>
      </c>
      <c r="H33" s="36" t="s">
        <v>577</v>
      </c>
      <c r="I33" s="36" t="s">
        <v>578</v>
      </c>
      <c r="J33" s="36" t="s">
        <v>579</v>
      </c>
    </row>
    <row r="34" spans="1:10" s="115" customFormat="1" ht="17.25" customHeight="1">
      <c r="A34" s="112" t="s">
        <v>580</v>
      </c>
      <c r="B34" s="112" t="s">
        <v>548</v>
      </c>
      <c r="C34" s="112">
        <v>12196</v>
      </c>
      <c r="D34" s="113" t="s">
        <v>581</v>
      </c>
      <c r="E34" s="114"/>
      <c r="F34" s="112" t="s">
        <v>582</v>
      </c>
      <c r="G34" s="114" t="s">
        <v>583</v>
      </c>
      <c r="H34" s="112" t="s">
        <v>584</v>
      </c>
      <c r="I34" s="112" t="s">
        <v>585</v>
      </c>
      <c r="J34" s="112" t="s">
        <v>586</v>
      </c>
    </row>
    <row r="35" spans="1:10" s="115" customFormat="1" ht="17.25" customHeight="1">
      <c r="A35" s="526" t="s">
        <v>587</v>
      </c>
      <c r="B35" s="526" t="s">
        <v>548</v>
      </c>
      <c r="C35" s="526">
        <v>12219</v>
      </c>
      <c r="D35" s="113" t="s">
        <v>581</v>
      </c>
      <c r="E35" s="526" t="s">
        <v>231</v>
      </c>
      <c r="F35" s="526" t="s">
        <v>588</v>
      </c>
      <c r="G35" s="528" t="s">
        <v>589</v>
      </c>
      <c r="H35" s="526" t="s">
        <v>590</v>
      </c>
      <c r="I35" s="526" t="s">
        <v>591</v>
      </c>
      <c r="J35" s="526" t="s">
        <v>592</v>
      </c>
    </row>
    <row r="36" spans="1:10" s="95" customFormat="1" ht="17.25" customHeight="1">
      <c r="A36" s="36" t="s">
        <v>4</v>
      </c>
      <c r="B36" s="36" t="s">
        <v>548</v>
      </c>
      <c r="C36" s="36">
        <v>12241</v>
      </c>
      <c r="D36" s="36" t="s">
        <v>236</v>
      </c>
      <c r="E36" s="77"/>
      <c r="F36" s="36" t="s">
        <v>593</v>
      </c>
      <c r="G36" s="77" t="s">
        <v>594</v>
      </c>
      <c r="H36" s="36" t="s">
        <v>595</v>
      </c>
      <c r="I36" s="36" t="s">
        <v>596</v>
      </c>
      <c r="J36" s="36" t="s">
        <v>597</v>
      </c>
    </row>
    <row r="37" spans="1:10" s="95" customFormat="1" ht="17.25" customHeight="1">
      <c r="A37" s="36" t="s">
        <v>5</v>
      </c>
      <c r="B37" s="36" t="s">
        <v>548</v>
      </c>
      <c r="C37" s="36">
        <v>12276</v>
      </c>
      <c r="D37" s="36" t="s">
        <v>236</v>
      </c>
      <c r="E37" s="36" t="s">
        <v>231</v>
      </c>
      <c r="F37" s="36" t="s">
        <v>598</v>
      </c>
      <c r="G37" s="77" t="s">
        <v>599</v>
      </c>
      <c r="H37" s="36" t="s">
        <v>600</v>
      </c>
      <c r="I37" s="36" t="s">
        <v>601</v>
      </c>
      <c r="J37" s="36" t="s">
        <v>602</v>
      </c>
    </row>
    <row r="38" spans="1:10" s="95" customFormat="1" ht="17.25" customHeight="1">
      <c r="A38" s="36" t="s">
        <v>262</v>
      </c>
      <c r="B38" s="36" t="s">
        <v>548</v>
      </c>
      <c r="C38" s="36">
        <v>12287</v>
      </c>
      <c r="D38" s="36" t="s">
        <v>236</v>
      </c>
      <c r="E38" s="77"/>
      <c r="F38" s="36" t="s">
        <v>603</v>
      </c>
      <c r="G38" s="77" t="s">
        <v>604</v>
      </c>
      <c r="H38" s="36" t="s">
        <v>605</v>
      </c>
      <c r="I38" s="36" t="s">
        <v>606</v>
      </c>
      <c r="J38" s="36" t="s">
        <v>607</v>
      </c>
    </row>
    <row r="39" spans="1:10" s="95" customFormat="1" ht="17.25" customHeight="1">
      <c r="A39" s="36" t="s">
        <v>580</v>
      </c>
      <c r="B39" s="36" t="s">
        <v>548</v>
      </c>
      <c r="C39" s="36">
        <v>12298</v>
      </c>
      <c r="D39" s="36" t="s">
        <v>236</v>
      </c>
      <c r="E39" s="77"/>
      <c r="F39" s="36" t="s">
        <v>608</v>
      </c>
      <c r="G39" s="77" t="s">
        <v>609</v>
      </c>
      <c r="H39" s="36" t="s">
        <v>610</v>
      </c>
      <c r="I39" s="36" t="s">
        <v>611</v>
      </c>
      <c r="J39" s="36" t="s">
        <v>612</v>
      </c>
    </row>
    <row r="40" spans="1:10" s="95" customFormat="1" ht="17.25" customHeight="1">
      <c r="A40" s="36" t="s">
        <v>4</v>
      </c>
      <c r="B40" s="36" t="s">
        <v>548</v>
      </c>
      <c r="C40" s="36">
        <v>12136</v>
      </c>
      <c r="D40" s="36" t="s">
        <v>16</v>
      </c>
      <c r="E40" s="77"/>
      <c r="F40" s="36" t="s">
        <v>613</v>
      </c>
      <c r="G40" s="77" t="s">
        <v>614</v>
      </c>
      <c r="H40" s="36" t="s">
        <v>615</v>
      </c>
      <c r="I40" s="36" t="s">
        <v>616</v>
      </c>
      <c r="J40" s="36" t="s">
        <v>617</v>
      </c>
    </row>
    <row r="41" spans="1:10" s="95" customFormat="1"/>
    <row r="44" spans="1:10" s="100" customFormat="1">
      <c r="A44" s="491" t="s">
        <v>618</v>
      </c>
      <c r="B44" s="491"/>
    </row>
    <row r="45" spans="1:10" s="100" customFormat="1">
      <c r="A45" s="106">
        <v>37803</v>
      </c>
      <c r="C45" s="100">
        <v>12196</v>
      </c>
      <c r="D45" s="100" t="s">
        <v>620</v>
      </c>
      <c r="E45" s="100" t="s">
        <v>1998</v>
      </c>
      <c r="F45" s="100" t="s">
        <v>619</v>
      </c>
    </row>
    <row r="46" spans="1:10">
      <c r="A46" s="497">
        <v>42186</v>
      </c>
      <c r="C46">
        <v>12219</v>
      </c>
      <c r="D46" s="100" t="s">
        <v>620</v>
      </c>
      <c r="E46" t="s">
        <v>1998</v>
      </c>
      <c r="F46" s="465" t="s">
        <v>2055</v>
      </c>
    </row>
    <row r="49" spans="1:6">
      <c r="A49" t="s">
        <v>2118</v>
      </c>
    </row>
    <row r="51" spans="1:6">
      <c r="A51" s="681">
        <v>0.4513888888888889</v>
      </c>
      <c r="B51" s="687">
        <v>10</v>
      </c>
      <c r="C51" s="686" t="s">
        <v>153</v>
      </c>
      <c r="D51" s="687"/>
      <c r="E51" s="687"/>
      <c r="F51" s="687"/>
    </row>
    <row r="52" spans="1:6">
      <c r="A52" s="674">
        <v>0.45833333333333331</v>
      </c>
      <c r="B52" s="675">
        <v>30</v>
      </c>
      <c r="C52" s="676" t="s">
        <v>154</v>
      </c>
      <c r="D52" s="673" t="s">
        <v>549</v>
      </c>
      <c r="E52" s="675"/>
      <c r="F52" s="677" t="s">
        <v>550</v>
      </c>
    </row>
    <row r="53" spans="1:6">
      <c r="A53" s="704"/>
      <c r="B53" s="703">
        <v>20</v>
      </c>
      <c r="C53" s="703" t="s">
        <v>1007</v>
      </c>
      <c r="D53" s="688" t="s">
        <v>588</v>
      </c>
      <c r="E53" s="703"/>
      <c r="F53" s="689" t="s">
        <v>589</v>
      </c>
    </row>
    <row r="54" spans="1:6">
      <c r="A54" s="674">
        <v>0.47916666666666669</v>
      </c>
      <c r="B54" s="675">
        <v>20</v>
      </c>
      <c r="C54" s="675" t="s">
        <v>161</v>
      </c>
      <c r="D54" s="673" t="s">
        <v>564</v>
      </c>
      <c r="E54" s="675"/>
      <c r="F54" s="677" t="s">
        <v>565</v>
      </c>
    </row>
    <row r="55" spans="1:6">
      <c r="A55" s="678">
        <v>0.49305555555555558</v>
      </c>
      <c r="B55" s="675">
        <v>20</v>
      </c>
      <c r="C55" s="675" t="s">
        <v>165</v>
      </c>
      <c r="D55" s="673" t="s">
        <v>559</v>
      </c>
      <c r="E55" s="666"/>
      <c r="F55" s="677" t="s">
        <v>560</v>
      </c>
    </row>
    <row r="56" spans="1:6">
      <c r="A56" s="678">
        <v>0.50694444444444442</v>
      </c>
      <c r="B56" s="675">
        <v>20</v>
      </c>
      <c r="C56" s="675" t="s">
        <v>535</v>
      </c>
      <c r="D56" s="673" t="s">
        <v>608</v>
      </c>
      <c r="E56" s="666"/>
      <c r="F56" s="677" t="s">
        <v>609</v>
      </c>
    </row>
    <row r="57" spans="1:6">
      <c r="A57" s="681">
        <v>0.52083333333333337</v>
      </c>
      <c r="B57" s="687">
        <v>90</v>
      </c>
      <c r="C57" s="686" t="s">
        <v>168</v>
      </c>
      <c r="D57" s="679"/>
      <c r="E57" s="679"/>
      <c r="F57" s="687"/>
    </row>
    <row r="58" spans="1:6">
      <c r="A58" s="678">
        <v>0.58333333333333337</v>
      </c>
      <c r="B58" s="675">
        <v>20</v>
      </c>
      <c r="C58" s="675" t="s">
        <v>536</v>
      </c>
      <c r="D58" s="673" t="s">
        <v>598</v>
      </c>
      <c r="E58" s="666"/>
      <c r="F58" s="677" t="s">
        <v>599</v>
      </c>
    </row>
    <row r="59" spans="1:6">
      <c r="A59" s="678">
        <v>0.59722222222222221</v>
      </c>
      <c r="B59" s="675">
        <v>20</v>
      </c>
      <c r="C59" s="675" t="s">
        <v>537</v>
      </c>
      <c r="D59" s="673" t="s">
        <v>603</v>
      </c>
      <c r="E59" s="666"/>
      <c r="F59" s="677" t="s">
        <v>604</v>
      </c>
    </row>
    <row r="60" spans="1:6">
      <c r="A60" s="678">
        <v>0.61111111111111105</v>
      </c>
      <c r="B60" s="675">
        <v>20</v>
      </c>
      <c r="C60" s="675" t="s">
        <v>539</v>
      </c>
      <c r="D60" s="666" t="s">
        <v>554</v>
      </c>
      <c r="E60" s="673"/>
      <c r="F60" s="680" t="s">
        <v>555</v>
      </c>
    </row>
    <row r="61" spans="1:6">
      <c r="A61" s="678">
        <v>0.625</v>
      </c>
      <c r="B61" s="675">
        <v>20</v>
      </c>
      <c r="C61" s="675" t="s">
        <v>540</v>
      </c>
      <c r="D61" s="673" t="s">
        <v>593</v>
      </c>
      <c r="E61" s="666"/>
      <c r="F61" s="677" t="s">
        <v>594</v>
      </c>
    </row>
    <row r="62" spans="1:6">
      <c r="A62" s="674">
        <v>0.63888888888888895</v>
      </c>
      <c r="B62" s="675">
        <v>20</v>
      </c>
      <c r="C62" s="675" t="s">
        <v>541</v>
      </c>
      <c r="D62" s="673" t="s">
        <v>569</v>
      </c>
      <c r="E62" s="666"/>
      <c r="F62" s="677" t="s">
        <v>570</v>
      </c>
    </row>
    <row r="63" spans="1:6">
      <c r="A63" s="547">
        <v>0.65277777777777779</v>
      </c>
      <c r="B63" s="687">
        <v>20</v>
      </c>
      <c r="C63" s="686" t="s">
        <v>121</v>
      </c>
    </row>
    <row r="64" spans="1:6">
      <c r="A64" s="678">
        <v>0.66666666666666663</v>
      </c>
      <c r="B64" s="675">
        <v>20</v>
      </c>
      <c r="C64" s="675" t="s">
        <v>538</v>
      </c>
      <c r="D64" s="673" t="s">
        <v>575</v>
      </c>
      <c r="E64" s="666"/>
      <c r="F64" s="677" t="s">
        <v>576</v>
      </c>
    </row>
    <row r="65" spans="1:6">
      <c r="A65" s="678">
        <v>0.68055555555555547</v>
      </c>
      <c r="B65" s="675">
        <v>10</v>
      </c>
      <c r="C65" s="682" t="s">
        <v>197</v>
      </c>
      <c r="D65" s="673"/>
      <c r="E65" s="666"/>
      <c r="F65" s="677"/>
    </row>
    <row r="66" spans="1:6">
      <c r="A66" s="683">
        <v>0.6875</v>
      </c>
      <c r="B66" s="682"/>
      <c r="C66" s="682" t="s">
        <v>198</v>
      </c>
      <c r="D66" s="684"/>
      <c r="E66" s="685"/>
      <c r="F66" s="684"/>
    </row>
  </sheetData>
  <hyperlinks>
    <hyperlink ref="A6" r:id="rId1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40" workbookViewId="0">
      <selection activeCell="E47" sqref="E47"/>
    </sheetView>
  </sheetViews>
  <sheetFormatPr defaultRowHeight="15.75" customHeight="1"/>
  <cols>
    <col min="3" max="3" width="15.5703125" customWidth="1"/>
    <col min="4" max="4" width="13.140625" customWidth="1"/>
    <col min="5" max="5" width="11.28515625" customWidth="1"/>
    <col min="7" max="7" width="17.42578125" customWidth="1"/>
  </cols>
  <sheetData>
    <row r="1" spans="1:7" s="3" customFormat="1" ht="15.75" customHeight="1">
      <c r="A1" s="116" t="s">
        <v>1898</v>
      </c>
      <c r="B1" s="116"/>
      <c r="C1" s="116"/>
      <c r="D1" s="116"/>
      <c r="E1" s="116"/>
      <c r="F1" s="116"/>
      <c r="G1" s="116"/>
    </row>
    <row r="2" spans="1:7" s="3" customFormat="1" ht="15.75" customHeight="1">
      <c r="A2" s="116" t="s">
        <v>621</v>
      </c>
      <c r="B2" s="116"/>
      <c r="C2" s="116"/>
      <c r="D2" s="116"/>
      <c r="E2" s="116"/>
      <c r="F2" s="116"/>
      <c r="G2" s="116"/>
    </row>
    <row r="3" spans="1:7" s="3" customFormat="1" ht="15.75" customHeight="1">
      <c r="A3" s="116" t="s">
        <v>622</v>
      </c>
      <c r="B3" s="116"/>
      <c r="C3" s="116"/>
      <c r="D3" s="116"/>
      <c r="E3" s="116"/>
      <c r="F3" s="116"/>
      <c r="G3" s="116"/>
    </row>
    <row r="4" spans="1:7" s="3" customFormat="1" ht="15.75" customHeight="1">
      <c r="A4" s="33" t="s">
        <v>2006</v>
      </c>
      <c r="B4" s="33"/>
      <c r="C4" s="33"/>
      <c r="D4" s="33"/>
      <c r="E4" s="33"/>
      <c r="F4" s="33"/>
      <c r="G4" s="33"/>
    </row>
    <row r="5" spans="1:7" s="44" customFormat="1" ht="15.75" customHeight="1">
      <c r="A5" s="70" t="s">
        <v>9</v>
      </c>
      <c r="B5" s="70" t="s">
        <v>8</v>
      </c>
      <c r="C5" s="70" t="s">
        <v>1862</v>
      </c>
      <c r="D5" s="44" t="s">
        <v>1960</v>
      </c>
      <c r="E5" s="44" t="s">
        <v>0</v>
      </c>
      <c r="F5" s="44" t="s">
        <v>15</v>
      </c>
    </row>
    <row r="6" spans="1:7" s="44" customFormat="1" ht="15.75" customHeight="1">
      <c r="A6" s="334">
        <v>0.4513888888888889</v>
      </c>
      <c r="B6" s="335">
        <v>10</v>
      </c>
      <c r="C6" s="44" t="s">
        <v>1863</v>
      </c>
    </row>
    <row r="7" spans="1:7" s="44" customFormat="1" ht="15.75" customHeight="1">
      <c r="A7" s="334">
        <v>0.45833333333333331</v>
      </c>
      <c r="B7" s="335">
        <v>30</v>
      </c>
      <c r="C7" s="70" t="s">
        <v>161</v>
      </c>
      <c r="D7" s="44" t="s">
        <v>1864</v>
      </c>
      <c r="E7" s="44" t="s">
        <v>1865</v>
      </c>
      <c r="F7" s="44" t="s">
        <v>1866</v>
      </c>
    </row>
    <row r="8" spans="1:7" s="44" customFormat="1" ht="15.75" customHeight="1">
      <c r="A8" s="334">
        <v>0.47916666666666669</v>
      </c>
      <c r="B8" s="335">
        <v>30</v>
      </c>
      <c r="C8" s="70" t="s">
        <v>1867</v>
      </c>
      <c r="D8" s="44" t="s">
        <v>1868</v>
      </c>
      <c r="E8" s="44" t="s">
        <v>1869</v>
      </c>
      <c r="F8" s="44" t="s">
        <v>1870</v>
      </c>
    </row>
    <row r="9" spans="1:7" s="44" customFormat="1" ht="15.75" customHeight="1">
      <c r="A9" s="334">
        <v>0.5</v>
      </c>
      <c r="B9" s="335">
        <v>20</v>
      </c>
      <c r="C9" s="70" t="s">
        <v>165</v>
      </c>
      <c r="D9" s="44" t="s">
        <v>1875</v>
      </c>
      <c r="E9" s="44" t="s">
        <v>1473</v>
      </c>
      <c r="F9" s="44" t="s">
        <v>659</v>
      </c>
    </row>
    <row r="10" spans="1:7" s="44" customFormat="1" ht="15.75" customHeight="1">
      <c r="A10" s="334">
        <v>0.51388888888888895</v>
      </c>
      <c r="B10" s="335">
        <v>30</v>
      </c>
      <c r="C10" s="70" t="s">
        <v>1871</v>
      </c>
      <c r="D10" s="44" t="s">
        <v>1872</v>
      </c>
      <c r="E10" s="44" t="s">
        <v>1873</v>
      </c>
      <c r="F10" s="44" t="s">
        <v>1874</v>
      </c>
    </row>
    <row r="11" spans="1:7" s="44" customFormat="1" ht="15.75" customHeight="1">
      <c r="A11" s="334">
        <v>0.53472222222222221</v>
      </c>
      <c r="B11" s="335">
        <v>90</v>
      </c>
      <c r="C11" s="70" t="s">
        <v>168</v>
      </c>
    </row>
    <row r="12" spans="1:7" s="44" customFormat="1" ht="15.75" customHeight="1">
      <c r="A12" s="334">
        <v>0.59722222222222221</v>
      </c>
      <c r="B12" s="335">
        <v>20</v>
      </c>
      <c r="C12" s="70" t="s">
        <v>535</v>
      </c>
      <c r="D12" s="44" t="s">
        <v>1876</v>
      </c>
      <c r="E12" s="44" t="s">
        <v>1877</v>
      </c>
      <c r="F12" s="44" t="s">
        <v>1878</v>
      </c>
    </row>
    <row r="13" spans="1:7" s="44" customFormat="1" ht="15.75" customHeight="1">
      <c r="A13" s="334">
        <v>0.61111111111111105</v>
      </c>
      <c r="B13" s="335">
        <v>20</v>
      </c>
      <c r="C13" s="70" t="s">
        <v>536</v>
      </c>
      <c r="D13" s="44" t="s">
        <v>1879</v>
      </c>
      <c r="E13" s="44" t="s">
        <v>1880</v>
      </c>
      <c r="F13" s="44" t="s">
        <v>1881</v>
      </c>
    </row>
    <row r="14" spans="1:7" s="133" customFormat="1" ht="15.75" customHeight="1">
      <c r="A14" s="358">
        <v>0.625</v>
      </c>
      <c r="B14" s="800">
        <v>20</v>
      </c>
      <c r="C14" s="131" t="s">
        <v>537</v>
      </c>
      <c r="D14" s="133" t="s">
        <v>1882</v>
      </c>
      <c r="E14" s="133" t="s">
        <v>2200</v>
      </c>
      <c r="F14" s="133" t="s">
        <v>1883</v>
      </c>
    </row>
    <row r="15" spans="1:7" s="391" customFormat="1" ht="15.75" customHeight="1">
      <c r="A15" s="388"/>
      <c r="B15" s="389">
        <v>20</v>
      </c>
      <c r="C15" s="390" t="s">
        <v>538</v>
      </c>
      <c r="D15" s="391" t="s">
        <v>1884</v>
      </c>
      <c r="E15" s="391" t="s">
        <v>2201</v>
      </c>
      <c r="F15" s="391" t="s">
        <v>1886</v>
      </c>
    </row>
    <row r="16" spans="1:7" s="133" customFormat="1" ht="15.75" customHeight="1">
      <c r="A16" s="358">
        <v>0.63888888888888895</v>
      </c>
      <c r="B16" s="800"/>
      <c r="C16" s="131" t="s">
        <v>539</v>
      </c>
      <c r="D16" s="133" t="s">
        <v>1887</v>
      </c>
      <c r="E16" s="133" t="s">
        <v>1888</v>
      </c>
      <c r="F16" s="133" t="s">
        <v>1889</v>
      </c>
    </row>
    <row r="17" spans="1:11" s="133" customFormat="1" ht="15.75" customHeight="1">
      <c r="A17" s="358">
        <v>0.65277777777777779</v>
      </c>
      <c r="B17" s="800">
        <v>20</v>
      </c>
      <c r="C17" s="801" t="s">
        <v>121</v>
      </c>
    </row>
    <row r="18" spans="1:11" s="133" customFormat="1" ht="15.75" customHeight="1">
      <c r="A18" s="358">
        <v>0.66666666666666663</v>
      </c>
      <c r="B18" s="800">
        <v>20</v>
      </c>
      <c r="C18" s="131" t="s">
        <v>540</v>
      </c>
      <c r="D18" s="133" t="s">
        <v>1890</v>
      </c>
      <c r="E18" s="133" t="s">
        <v>1891</v>
      </c>
      <c r="F18" s="133" t="s">
        <v>669</v>
      </c>
    </row>
    <row r="19" spans="1:11" s="391" customFormat="1" ht="15.75" customHeight="1">
      <c r="A19" s="388"/>
      <c r="B19" s="389"/>
      <c r="C19" s="390" t="s">
        <v>1992</v>
      </c>
      <c r="D19" s="391" t="s">
        <v>1892</v>
      </c>
      <c r="E19" s="391" t="s">
        <v>1893</v>
      </c>
      <c r="F19" s="391" t="s">
        <v>651</v>
      </c>
    </row>
    <row r="20" spans="1:11" s="44" customFormat="1" ht="15.75" customHeight="1">
      <c r="A20" s="358">
        <v>0.68055555555555547</v>
      </c>
      <c r="B20" s="335">
        <v>20</v>
      </c>
      <c r="C20" s="70" t="s">
        <v>541</v>
      </c>
      <c r="D20" s="44" t="s">
        <v>1894</v>
      </c>
      <c r="E20" s="44" t="s">
        <v>1895</v>
      </c>
      <c r="F20" s="44" t="s">
        <v>676</v>
      </c>
    </row>
    <row r="21" spans="1:11" s="44" customFormat="1" ht="15.75" customHeight="1">
      <c r="A21" s="358">
        <v>0.69444444444444453</v>
      </c>
      <c r="B21" s="335">
        <v>20</v>
      </c>
      <c r="C21" s="70" t="s">
        <v>724</v>
      </c>
      <c r="D21" s="44" t="s">
        <v>1896</v>
      </c>
      <c r="E21" s="44" t="s">
        <v>1895</v>
      </c>
      <c r="F21" s="44" t="s">
        <v>679</v>
      </c>
    </row>
    <row r="22" spans="1:11" s="44" customFormat="1" ht="15.75" customHeight="1">
      <c r="A22" s="334">
        <v>0.70833333333333337</v>
      </c>
      <c r="B22" s="335">
        <v>20</v>
      </c>
      <c r="C22" s="70" t="s">
        <v>1897</v>
      </c>
    </row>
    <row r="23" spans="1:11" s="44" customFormat="1" ht="15.75" customHeight="1">
      <c r="A23" s="334">
        <v>0.72916666666666663</v>
      </c>
      <c r="C23" s="70" t="s">
        <v>1805</v>
      </c>
    </row>
    <row r="24" spans="1:11" s="44" customFormat="1" ht="15.75" customHeight="1">
      <c r="B24" s="335">
        <f>SUM(B6:B23)</f>
        <v>390</v>
      </c>
    </row>
    <row r="25" spans="1:11" s="44" customFormat="1" ht="15.75" customHeight="1">
      <c r="B25" s="335"/>
    </row>
    <row r="26" spans="1:11" s="3" customFormat="1" ht="15.75" customHeight="1">
      <c r="A26" s="117" t="s">
        <v>225</v>
      </c>
      <c r="B26" s="117" t="s">
        <v>6</v>
      </c>
      <c r="C26" s="117" t="s">
        <v>226</v>
      </c>
      <c r="D26" s="118" t="s">
        <v>227</v>
      </c>
      <c r="E26" s="118" t="s">
        <v>228</v>
      </c>
      <c r="F26" s="118" t="s">
        <v>623</v>
      </c>
      <c r="G26" s="117" t="s">
        <v>0</v>
      </c>
      <c r="H26" s="117" t="s">
        <v>2</v>
      </c>
      <c r="I26" s="117" t="s">
        <v>229</v>
      </c>
      <c r="J26" s="117" t="s">
        <v>1</v>
      </c>
      <c r="K26" s="117" t="s">
        <v>3</v>
      </c>
    </row>
    <row r="27" spans="1:11" s="3" customFormat="1" ht="15.75" customHeight="1">
      <c r="A27" s="43" t="s">
        <v>574</v>
      </c>
      <c r="B27" s="111" t="s">
        <v>624</v>
      </c>
      <c r="C27" s="43">
        <v>11976</v>
      </c>
      <c r="D27" s="43" t="s">
        <v>154</v>
      </c>
      <c r="E27" s="43"/>
      <c r="F27" s="43"/>
      <c r="G27" s="43" t="s">
        <v>625</v>
      </c>
      <c r="H27" s="119" t="s">
        <v>626</v>
      </c>
      <c r="I27" s="43" t="s">
        <v>627</v>
      </c>
      <c r="J27" s="43" t="s">
        <v>628</v>
      </c>
      <c r="K27" s="43" t="s">
        <v>629</v>
      </c>
    </row>
    <row r="28" spans="1:11" s="3" customFormat="1" ht="15.75" customHeight="1">
      <c r="A28" s="43" t="s">
        <v>262</v>
      </c>
      <c r="B28" s="43" t="s">
        <v>624</v>
      </c>
      <c r="C28" s="43">
        <v>12213</v>
      </c>
      <c r="D28" s="43" t="s">
        <v>154</v>
      </c>
      <c r="E28" s="43"/>
      <c r="F28" s="43"/>
      <c r="G28" s="43" t="s">
        <v>630</v>
      </c>
      <c r="H28" s="119" t="s">
        <v>631</v>
      </c>
      <c r="I28" s="43" t="s">
        <v>632</v>
      </c>
      <c r="J28" s="43" t="s">
        <v>633</v>
      </c>
      <c r="K28" s="119" t="s">
        <v>634</v>
      </c>
    </row>
    <row r="29" spans="1:11" s="3" customFormat="1" ht="15.75" customHeight="1">
      <c r="A29" s="43" t="s">
        <v>24</v>
      </c>
      <c r="B29" s="43" t="s">
        <v>624</v>
      </c>
      <c r="C29" s="43">
        <v>12040</v>
      </c>
      <c r="D29" s="43" t="s">
        <v>236</v>
      </c>
      <c r="E29" s="43" t="s">
        <v>231</v>
      </c>
      <c r="F29" s="43"/>
      <c r="G29" s="43" t="s">
        <v>635</v>
      </c>
      <c r="H29" s="43" t="s">
        <v>636</v>
      </c>
      <c r="I29" s="43" t="s">
        <v>637</v>
      </c>
      <c r="J29" s="43" t="s">
        <v>638</v>
      </c>
      <c r="K29" s="43" t="s">
        <v>639</v>
      </c>
    </row>
    <row r="30" spans="1:11" s="3" customFormat="1" ht="15.75" customHeight="1">
      <c r="A30" s="43" t="s">
        <v>43</v>
      </c>
      <c r="B30" s="43" t="s">
        <v>624</v>
      </c>
      <c r="C30" s="43">
        <v>12149</v>
      </c>
      <c r="D30" s="43" t="s">
        <v>236</v>
      </c>
      <c r="E30" s="43"/>
      <c r="F30" s="43"/>
      <c r="G30" s="43" t="s">
        <v>640</v>
      </c>
      <c r="H30" s="43" t="s">
        <v>641</v>
      </c>
      <c r="I30" s="43" t="s">
        <v>642</v>
      </c>
      <c r="J30" s="43" t="s">
        <v>643</v>
      </c>
      <c r="K30" s="43" t="s">
        <v>644</v>
      </c>
    </row>
    <row r="31" spans="1:11" s="3" customFormat="1" ht="15.75" customHeight="1">
      <c r="A31" s="43" t="s">
        <v>262</v>
      </c>
      <c r="B31" s="43" t="s">
        <v>624</v>
      </c>
      <c r="C31" s="43">
        <v>12155</v>
      </c>
      <c r="D31" s="43" t="s">
        <v>236</v>
      </c>
      <c r="E31" s="43"/>
      <c r="F31" s="43"/>
      <c r="G31" s="43" t="s">
        <v>645</v>
      </c>
      <c r="H31" s="43" t="s">
        <v>646</v>
      </c>
      <c r="I31" s="43" t="s">
        <v>647</v>
      </c>
      <c r="J31" s="43" t="s">
        <v>648</v>
      </c>
      <c r="K31" s="43" t="s">
        <v>649</v>
      </c>
    </row>
    <row r="32" spans="1:11" s="54" customFormat="1" ht="15.75" customHeight="1">
      <c r="A32" s="112" t="s">
        <v>262</v>
      </c>
      <c r="B32" s="112" t="s">
        <v>624</v>
      </c>
      <c r="C32" s="112">
        <v>12200</v>
      </c>
      <c r="D32" s="112" t="s">
        <v>236</v>
      </c>
      <c r="E32" s="112" t="s">
        <v>231</v>
      </c>
      <c r="F32" s="112"/>
      <c r="G32" s="113" t="s">
        <v>650</v>
      </c>
      <c r="H32" s="112" t="s">
        <v>651</v>
      </c>
      <c r="I32" s="112" t="s">
        <v>652</v>
      </c>
      <c r="J32" s="112" t="s">
        <v>653</v>
      </c>
      <c r="K32" s="112" t="s">
        <v>650</v>
      </c>
    </row>
    <row r="33" spans="1:11" s="3" customFormat="1" ht="15.75" customHeight="1">
      <c r="A33" s="43" t="s">
        <v>4</v>
      </c>
      <c r="B33" s="43" t="s">
        <v>624</v>
      </c>
      <c r="C33" s="43">
        <v>12209</v>
      </c>
      <c r="D33" s="43" t="s">
        <v>236</v>
      </c>
      <c r="E33" s="43" t="s">
        <v>231</v>
      </c>
      <c r="F33" s="43"/>
      <c r="G33" s="43" t="s">
        <v>654</v>
      </c>
      <c r="H33" s="43" t="s">
        <v>655</v>
      </c>
      <c r="I33" s="43" t="s">
        <v>656</v>
      </c>
      <c r="J33" s="43" t="s">
        <v>657</v>
      </c>
      <c r="K33" s="43" t="s">
        <v>658</v>
      </c>
    </row>
    <row r="34" spans="1:11" s="3" customFormat="1" ht="15.75" customHeight="1">
      <c r="A34" s="43" t="s">
        <v>580</v>
      </c>
      <c r="B34" s="43" t="s">
        <v>624</v>
      </c>
      <c r="C34" s="43">
        <v>12215</v>
      </c>
      <c r="D34" s="43" t="s">
        <v>236</v>
      </c>
      <c r="E34" s="43"/>
      <c r="F34" s="43"/>
      <c r="G34" s="43" t="s">
        <v>625</v>
      </c>
      <c r="H34" s="43" t="s">
        <v>659</v>
      </c>
      <c r="I34" s="43" t="s">
        <v>660</v>
      </c>
      <c r="J34" s="43" t="s">
        <v>661</v>
      </c>
      <c r="K34" s="43" t="s">
        <v>662</v>
      </c>
    </row>
    <row r="35" spans="1:11" s="54" customFormat="1" ht="15.75" customHeight="1">
      <c r="A35" s="671" t="s">
        <v>4</v>
      </c>
      <c r="B35" s="671" t="s">
        <v>624</v>
      </c>
      <c r="C35" s="671">
        <v>12293</v>
      </c>
      <c r="D35" s="671" t="s">
        <v>236</v>
      </c>
      <c r="E35" s="671" t="s">
        <v>231</v>
      </c>
      <c r="F35" s="671"/>
      <c r="G35" s="671" t="s">
        <v>663</v>
      </c>
      <c r="H35" s="671" t="s">
        <v>664</v>
      </c>
      <c r="I35" s="671" t="s">
        <v>665</v>
      </c>
      <c r="J35" s="671" t="s">
        <v>666</v>
      </c>
      <c r="K35" s="671" t="s">
        <v>667</v>
      </c>
    </row>
    <row r="36" spans="1:11" s="3" customFormat="1" ht="15.75" customHeight="1">
      <c r="A36" s="3" t="s">
        <v>580</v>
      </c>
      <c r="B36" s="43" t="s">
        <v>624</v>
      </c>
      <c r="C36" s="3">
        <v>12308</v>
      </c>
      <c r="D36" s="43" t="s">
        <v>236</v>
      </c>
      <c r="G36" s="3" t="s">
        <v>668</v>
      </c>
      <c r="H36" s="3" t="s">
        <v>669</v>
      </c>
      <c r="J36" s="3" t="s">
        <v>670</v>
      </c>
      <c r="K36" s="3" t="s">
        <v>671</v>
      </c>
    </row>
    <row r="37" spans="1:11" s="3" customFormat="1" ht="15.75" customHeight="1">
      <c r="A37" s="43" t="s">
        <v>24</v>
      </c>
      <c r="B37" s="43" t="s">
        <v>624</v>
      </c>
      <c r="C37" s="43">
        <v>12012</v>
      </c>
      <c r="D37" s="43" t="s">
        <v>236</v>
      </c>
      <c r="E37" s="43"/>
      <c r="F37" s="43"/>
      <c r="G37" s="43" t="s">
        <v>672</v>
      </c>
      <c r="H37" s="119" t="s">
        <v>673</v>
      </c>
      <c r="I37" s="43" t="s">
        <v>674</v>
      </c>
      <c r="J37" s="43" t="s">
        <v>675</v>
      </c>
      <c r="K37" s="43" t="s">
        <v>672</v>
      </c>
    </row>
    <row r="38" spans="1:11" s="3" customFormat="1" ht="15.75" customHeight="1">
      <c r="A38" s="43" t="s">
        <v>580</v>
      </c>
      <c r="B38" s="43" t="s">
        <v>624</v>
      </c>
      <c r="C38" s="43">
        <v>12112</v>
      </c>
      <c r="D38" s="43" t="s">
        <v>236</v>
      </c>
      <c r="E38" s="43"/>
      <c r="F38" s="43"/>
      <c r="G38" s="43" t="s">
        <v>113</v>
      </c>
      <c r="H38" s="43" t="s">
        <v>676</v>
      </c>
      <c r="I38" s="43" t="s">
        <v>677</v>
      </c>
      <c r="J38" s="43" t="s">
        <v>678</v>
      </c>
      <c r="K38" s="43" t="s">
        <v>113</v>
      </c>
    </row>
    <row r="39" spans="1:11" s="3" customFormat="1" ht="15.75" customHeight="1">
      <c r="A39" s="43" t="s">
        <v>580</v>
      </c>
      <c r="B39" s="43" t="s">
        <v>624</v>
      </c>
      <c r="C39" s="43">
        <v>12113</v>
      </c>
      <c r="D39" s="43" t="s">
        <v>236</v>
      </c>
      <c r="E39" s="43"/>
      <c r="F39" s="43"/>
      <c r="G39" s="43" t="s">
        <v>113</v>
      </c>
      <c r="H39" s="43" t="s">
        <v>679</v>
      </c>
      <c r="I39" s="43" t="s">
        <v>680</v>
      </c>
      <c r="J39" s="43" t="s">
        <v>678</v>
      </c>
      <c r="K39" s="43" t="s">
        <v>681</v>
      </c>
    </row>
    <row r="40" spans="1:11" s="3" customFormat="1" ht="15.75" customHeight="1">
      <c r="A40" s="43" t="s">
        <v>4</v>
      </c>
      <c r="B40" s="43" t="s">
        <v>624</v>
      </c>
      <c r="C40" s="43">
        <v>12005</v>
      </c>
      <c r="D40" s="43" t="s">
        <v>16</v>
      </c>
      <c r="E40" s="43" t="s">
        <v>231</v>
      </c>
      <c r="F40" s="43"/>
      <c r="G40" s="43" t="s">
        <v>682</v>
      </c>
      <c r="H40" s="43" t="s">
        <v>683</v>
      </c>
      <c r="I40" s="43" t="s">
        <v>684</v>
      </c>
      <c r="J40" s="43" t="s">
        <v>685</v>
      </c>
      <c r="K40" s="43" t="s">
        <v>686</v>
      </c>
    </row>
    <row r="41" spans="1:11" s="3" customFormat="1" ht="15.75" customHeight="1">
      <c r="A41" s="43" t="s">
        <v>43</v>
      </c>
      <c r="B41" s="43" t="s">
        <v>624</v>
      </c>
      <c r="C41" s="43">
        <v>12107</v>
      </c>
      <c r="D41" s="43" t="s">
        <v>16</v>
      </c>
      <c r="E41" s="43" t="s">
        <v>231</v>
      </c>
      <c r="F41" s="111" t="s">
        <v>145</v>
      </c>
      <c r="G41" s="43" t="s">
        <v>232</v>
      </c>
      <c r="H41" s="43" t="s">
        <v>687</v>
      </c>
      <c r="I41" s="43" t="s">
        <v>688</v>
      </c>
      <c r="J41" s="43" t="s">
        <v>235</v>
      </c>
      <c r="K41" s="43" t="s">
        <v>689</v>
      </c>
    </row>
    <row r="42" spans="1:11" s="3" customFormat="1" ht="15.75" customHeight="1">
      <c r="A42" s="43" t="s">
        <v>24</v>
      </c>
      <c r="B42" s="43" t="s">
        <v>624</v>
      </c>
      <c r="C42" s="43">
        <v>12227</v>
      </c>
      <c r="D42" s="43" t="s">
        <v>16</v>
      </c>
      <c r="E42" s="43"/>
      <c r="F42" s="43"/>
      <c r="G42" s="43" t="s">
        <v>690</v>
      </c>
      <c r="H42" s="43" t="s">
        <v>691</v>
      </c>
      <c r="I42" s="43" t="s">
        <v>692</v>
      </c>
      <c r="J42" s="43" t="s">
        <v>693</v>
      </c>
      <c r="K42" s="43" t="s">
        <v>694</v>
      </c>
    </row>
    <row r="43" spans="1:11" s="3" customFormat="1" ht="15.75" customHeight="1">
      <c r="A43" s="43" t="s">
        <v>43</v>
      </c>
      <c r="B43" s="43" t="s">
        <v>624</v>
      </c>
      <c r="C43" s="43">
        <v>12162</v>
      </c>
      <c r="D43" s="111" t="s">
        <v>16</v>
      </c>
      <c r="E43" s="43"/>
      <c r="F43" s="111" t="s">
        <v>65</v>
      </c>
      <c r="G43" s="43" t="s">
        <v>695</v>
      </c>
      <c r="H43" s="43" t="s">
        <v>696</v>
      </c>
      <c r="I43" s="43" t="s">
        <v>697</v>
      </c>
      <c r="J43" s="43" t="s">
        <v>698</v>
      </c>
      <c r="K43" s="43" t="s">
        <v>699</v>
      </c>
    </row>
    <row r="46" spans="1:11" ht="15.75" customHeight="1">
      <c r="A46" s="392" t="s">
        <v>468</v>
      </c>
      <c r="B46" s="393">
        <v>40725</v>
      </c>
      <c r="C46" s="224">
        <v>12200</v>
      </c>
      <c r="D46" s="246" t="s">
        <v>1007</v>
      </c>
      <c r="E46" t="s">
        <v>650</v>
      </c>
    </row>
    <row r="49" spans="2:12" ht="15.75" customHeight="1">
      <c r="B49" s="90">
        <v>44044</v>
      </c>
      <c r="C49" s="186" t="s">
        <v>2202</v>
      </c>
      <c r="D49" s="715" t="s">
        <v>2189</v>
      </c>
      <c r="E49" s="715" t="s">
        <v>1885</v>
      </c>
      <c r="F49" s="715" t="s">
        <v>1886</v>
      </c>
      <c r="G49" s="715"/>
      <c r="H49" s="715"/>
      <c r="I49" s="715"/>
      <c r="J49" s="715"/>
      <c r="K49" s="715"/>
      <c r="L49" s="715"/>
    </row>
    <row r="50" spans="2:12" ht="15.75" customHeight="1">
      <c r="B50" s="90">
        <v>45505</v>
      </c>
      <c r="D50" t="s">
        <v>2204</v>
      </c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workbookViewId="0">
      <selection activeCell="A20" sqref="A20:XFD20"/>
    </sheetView>
  </sheetViews>
  <sheetFormatPr defaultRowHeight="15"/>
  <cols>
    <col min="3" max="3" width="24.7109375" customWidth="1"/>
    <col min="4" max="4" width="21.5703125" customWidth="1"/>
  </cols>
  <sheetData>
    <row r="1" spans="1:11" s="1" customFormat="1" ht="18">
      <c r="A1" s="16" t="s">
        <v>700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8">
      <c r="A2" s="16" t="s">
        <v>701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>
      <c r="A3" s="17" t="s">
        <v>148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9" customFormat="1" ht="14.25" customHeight="1">
      <c r="A4" s="7"/>
      <c r="B4" s="8"/>
      <c r="C4" s="8"/>
      <c r="D4" s="8"/>
      <c r="E4" s="120"/>
      <c r="F4" s="8"/>
      <c r="G4" s="8"/>
      <c r="H4" s="8"/>
      <c r="I4" s="8"/>
    </row>
    <row r="5" spans="1:11" s="1" customFormat="1" hidden="1"/>
    <row r="6" spans="1:11" s="65" customFormat="1" ht="36" customHeight="1">
      <c r="A6" s="65" t="s">
        <v>9</v>
      </c>
      <c r="B6" s="65" t="s">
        <v>8</v>
      </c>
      <c r="C6" s="65" t="s">
        <v>151</v>
      </c>
      <c r="D6" s="65" t="s">
        <v>0</v>
      </c>
      <c r="E6" s="65" t="s">
        <v>13</v>
      </c>
      <c r="F6" s="65" t="s">
        <v>152</v>
      </c>
      <c r="G6" s="65" t="s">
        <v>2</v>
      </c>
    </row>
    <row r="7" spans="1:11" s="67" customFormat="1" ht="14.25" customHeight="1">
      <c r="A7" s="121">
        <v>0.4513888888888889</v>
      </c>
      <c r="B7" s="67">
        <v>5</v>
      </c>
      <c r="C7" s="68" t="s">
        <v>153</v>
      </c>
      <c r="H7" s="69"/>
    </row>
    <row r="8" spans="1:11" s="70" customFormat="1" ht="14.25" customHeight="1">
      <c r="A8" s="66">
        <v>0.4548611111111111</v>
      </c>
      <c r="B8" s="70">
        <v>25</v>
      </c>
      <c r="C8" s="71" t="s">
        <v>107</v>
      </c>
      <c r="D8" s="122" t="s">
        <v>702</v>
      </c>
      <c r="E8" s="122" t="s">
        <v>24</v>
      </c>
      <c r="F8" s="122">
        <v>12000</v>
      </c>
      <c r="G8" s="122" t="s">
        <v>703</v>
      </c>
      <c r="H8" s="75"/>
    </row>
    <row r="9" spans="1:11" s="70" customFormat="1" ht="14.25" customHeight="1">
      <c r="A9" s="66">
        <v>0.47222222222222227</v>
      </c>
      <c r="B9" s="70">
        <v>25</v>
      </c>
      <c r="C9" s="71" t="s">
        <v>704</v>
      </c>
      <c r="D9" s="122" t="s">
        <v>705</v>
      </c>
      <c r="E9" s="122" t="s">
        <v>580</v>
      </c>
      <c r="F9" s="122">
        <v>12300</v>
      </c>
      <c r="G9" s="122" t="s">
        <v>706</v>
      </c>
      <c r="H9" s="75"/>
    </row>
    <row r="10" spans="1:11" s="70" customFormat="1" ht="14.25" customHeight="1">
      <c r="A10" s="66">
        <v>0.48958333333333331</v>
      </c>
      <c r="B10" s="70">
        <v>20</v>
      </c>
      <c r="C10" s="70" t="s">
        <v>161</v>
      </c>
      <c r="D10" s="122" t="s">
        <v>707</v>
      </c>
      <c r="E10" s="122" t="s">
        <v>43</v>
      </c>
      <c r="F10" s="122">
        <v>12159</v>
      </c>
      <c r="G10" s="123" t="s">
        <v>708</v>
      </c>
      <c r="H10" s="75"/>
    </row>
    <row r="11" spans="1:11" ht="14.25" customHeight="1">
      <c r="A11" s="124">
        <v>0.50347222222222221</v>
      </c>
      <c r="B11" s="70">
        <v>20</v>
      </c>
      <c r="C11" s="70" t="s">
        <v>165</v>
      </c>
      <c r="D11" s="122" t="s">
        <v>709</v>
      </c>
      <c r="E11" s="122" t="s">
        <v>24</v>
      </c>
      <c r="F11" s="122">
        <v>11993</v>
      </c>
      <c r="G11" s="123" t="s">
        <v>710</v>
      </c>
      <c r="H11" s="75"/>
    </row>
    <row r="12" spans="1:11" s="67" customFormat="1" ht="14.25" customHeight="1">
      <c r="A12" s="121">
        <v>0.51736111111111105</v>
      </c>
      <c r="B12" s="67">
        <v>95</v>
      </c>
      <c r="C12" s="72" t="s">
        <v>168</v>
      </c>
      <c r="D12" s="125"/>
      <c r="E12" s="125"/>
      <c r="F12" s="126"/>
      <c r="G12" s="127"/>
      <c r="H12" s="69"/>
    </row>
    <row r="13" spans="1:11" s="44" customFormat="1" ht="14.25" customHeight="1">
      <c r="A13" s="124">
        <v>0.58333333333333337</v>
      </c>
      <c r="B13" s="70">
        <v>20</v>
      </c>
      <c r="C13" s="70" t="s">
        <v>535</v>
      </c>
      <c r="D13" s="122" t="s">
        <v>711</v>
      </c>
      <c r="E13" s="122" t="s">
        <v>580</v>
      </c>
      <c r="F13" s="122">
        <v>12003</v>
      </c>
      <c r="G13" s="123" t="s">
        <v>712</v>
      </c>
      <c r="H13" s="75"/>
    </row>
    <row r="14" spans="1:11" s="44" customFormat="1" ht="14.25" customHeight="1">
      <c r="A14" s="124">
        <v>0.59722222222222221</v>
      </c>
      <c r="B14" s="70">
        <v>20</v>
      </c>
      <c r="C14" s="70" t="s">
        <v>536</v>
      </c>
      <c r="D14" s="122" t="s">
        <v>713</v>
      </c>
      <c r="E14" s="122" t="s">
        <v>4</v>
      </c>
      <c r="F14" s="122">
        <v>12171</v>
      </c>
      <c r="G14" s="123" t="s">
        <v>714</v>
      </c>
      <c r="H14" s="75"/>
    </row>
    <row r="15" spans="1:11" s="44" customFormat="1" ht="14.25" customHeight="1">
      <c r="A15" s="124">
        <v>0.61111111111111105</v>
      </c>
      <c r="B15" s="70">
        <v>20</v>
      </c>
      <c r="C15" s="70" t="s">
        <v>537</v>
      </c>
      <c r="D15" s="122" t="s">
        <v>715</v>
      </c>
      <c r="E15" s="122" t="s">
        <v>24</v>
      </c>
      <c r="F15" s="122">
        <v>11986</v>
      </c>
      <c r="G15" s="123" t="s">
        <v>716</v>
      </c>
      <c r="H15" s="75"/>
    </row>
    <row r="16" spans="1:11" s="44" customFormat="1" ht="14.25" customHeight="1">
      <c r="A16" s="124">
        <v>0.625</v>
      </c>
      <c r="B16" s="70">
        <v>20</v>
      </c>
      <c r="C16" s="70" t="s">
        <v>538</v>
      </c>
      <c r="D16" s="122" t="s">
        <v>559</v>
      </c>
      <c r="E16" s="122" t="s">
        <v>24</v>
      </c>
      <c r="F16" s="122">
        <v>12024</v>
      </c>
      <c r="G16" s="123" t="s">
        <v>717</v>
      </c>
      <c r="H16" s="75"/>
    </row>
    <row r="17" spans="1:11" s="44" customFormat="1" ht="14.25" customHeight="1">
      <c r="A17" s="124">
        <v>0.63888888888888895</v>
      </c>
      <c r="B17" s="70">
        <v>20</v>
      </c>
      <c r="C17" s="70" t="s">
        <v>539</v>
      </c>
      <c r="D17" s="122" t="s">
        <v>718</v>
      </c>
      <c r="E17" s="128" t="s">
        <v>24</v>
      </c>
      <c r="F17" s="122">
        <v>12197</v>
      </c>
      <c r="G17" s="123" t="s">
        <v>719</v>
      </c>
      <c r="H17" s="75"/>
    </row>
    <row r="18" spans="1:11" s="67" customFormat="1" ht="14.25" customHeight="1">
      <c r="A18" s="121">
        <v>0.65277777777777779</v>
      </c>
      <c r="B18" s="67">
        <v>20</v>
      </c>
      <c r="C18" s="72" t="s">
        <v>121</v>
      </c>
      <c r="H18" s="69"/>
    </row>
    <row r="19" spans="1:11" s="44" customFormat="1" ht="14.25" customHeight="1">
      <c r="A19" s="124">
        <v>0.66666666666666663</v>
      </c>
      <c r="B19" s="70">
        <v>20</v>
      </c>
      <c r="C19" s="70" t="s">
        <v>540</v>
      </c>
      <c r="D19" s="122" t="s">
        <v>720</v>
      </c>
      <c r="E19" s="122" t="s">
        <v>24</v>
      </c>
      <c r="F19" s="122">
        <v>12123</v>
      </c>
      <c r="G19" s="123" t="s">
        <v>721</v>
      </c>
      <c r="H19" s="75"/>
    </row>
    <row r="20" spans="1:11" s="44" customFormat="1" ht="14.25" customHeight="1">
      <c r="A20" s="124">
        <v>0.68055555555555547</v>
      </c>
      <c r="B20" s="70">
        <v>20</v>
      </c>
      <c r="C20" s="70" t="s">
        <v>541</v>
      </c>
      <c r="D20" s="122" t="s">
        <v>722</v>
      </c>
      <c r="E20" s="122" t="s">
        <v>24</v>
      </c>
      <c r="F20" s="122">
        <v>12119</v>
      </c>
      <c r="G20" s="123" t="s">
        <v>723</v>
      </c>
      <c r="H20" s="75"/>
    </row>
    <row r="21" spans="1:11" s="44" customFormat="1" ht="14.25" customHeight="1">
      <c r="A21" s="124">
        <v>0.69444444444444453</v>
      </c>
      <c r="B21" s="70">
        <v>20</v>
      </c>
      <c r="C21" s="70" t="s">
        <v>724</v>
      </c>
      <c r="D21" s="122" t="s">
        <v>725</v>
      </c>
      <c r="E21" s="122" t="s">
        <v>24</v>
      </c>
      <c r="F21" s="122">
        <v>12041</v>
      </c>
      <c r="G21" s="123" t="s">
        <v>726</v>
      </c>
      <c r="H21" s="75"/>
    </row>
    <row r="22" spans="1:11" s="44" customFormat="1" ht="14.25" customHeight="1">
      <c r="A22" s="124">
        <v>0.70833333333333337</v>
      </c>
      <c r="B22" s="70">
        <v>20</v>
      </c>
      <c r="C22" s="70" t="s">
        <v>727</v>
      </c>
      <c r="D22" s="122" t="s">
        <v>728</v>
      </c>
      <c r="E22" s="122" t="s">
        <v>43</v>
      </c>
      <c r="F22" s="122">
        <v>12263</v>
      </c>
      <c r="G22" s="123" t="s">
        <v>729</v>
      </c>
      <c r="H22" s="75"/>
    </row>
    <row r="23" spans="1:11" s="44" customFormat="1" ht="14.25" customHeight="1">
      <c r="A23" s="124">
        <v>0.72222222222222221</v>
      </c>
      <c r="B23" s="70">
        <v>20</v>
      </c>
      <c r="C23" s="70" t="s">
        <v>730</v>
      </c>
      <c r="D23" s="122" t="s">
        <v>549</v>
      </c>
      <c r="E23" s="122" t="s">
        <v>24</v>
      </c>
      <c r="F23" s="122">
        <v>12297</v>
      </c>
      <c r="G23" s="123" t="s">
        <v>731</v>
      </c>
      <c r="H23" s="75"/>
    </row>
    <row r="24" spans="1:11" s="44" customFormat="1" ht="14.25" customHeight="1">
      <c r="A24" s="124">
        <v>0.73611111111111116</v>
      </c>
      <c r="B24" s="70">
        <v>20</v>
      </c>
      <c r="C24" s="70" t="s">
        <v>732</v>
      </c>
      <c r="D24" s="122" t="s">
        <v>733</v>
      </c>
      <c r="E24" s="122" t="s">
        <v>43</v>
      </c>
      <c r="F24" s="122">
        <v>12150</v>
      </c>
      <c r="G24" s="123" t="s">
        <v>734</v>
      </c>
      <c r="H24" s="122"/>
      <c r="I24" s="122"/>
      <c r="J24" s="129"/>
      <c r="K24" s="129"/>
    </row>
    <row r="25" spans="1:11" s="67" customFormat="1" ht="14.25" customHeight="1">
      <c r="A25" s="121">
        <v>0.75</v>
      </c>
      <c r="B25" s="67">
        <v>0</v>
      </c>
      <c r="C25" s="72" t="s">
        <v>198</v>
      </c>
      <c r="H25" s="69"/>
    </row>
    <row r="26" spans="1:11" s="133" customFormat="1" ht="14.25" customHeight="1">
      <c r="A26" s="130"/>
      <c r="B26" s="131">
        <f>SUM(B7:B25)</f>
        <v>430</v>
      </c>
      <c r="C26" s="132" t="s">
        <v>735</v>
      </c>
    </row>
    <row r="27" spans="1:11">
      <c r="D27" s="1"/>
      <c r="E27" s="1"/>
      <c r="F27" s="1"/>
      <c r="G27" s="1"/>
    </row>
    <row r="29" spans="1:11" s="1" customFormat="1"/>
    <row r="30" spans="1:11" s="109" customFormat="1" ht="90">
      <c r="A30" s="34" t="s">
        <v>225</v>
      </c>
      <c r="B30" s="34" t="s">
        <v>6</v>
      </c>
      <c r="C30" s="34" t="s">
        <v>226</v>
      </c>
      <c r="D30" s="35" t="s">
        <v>228</v>
      </c>
      <c r="E30" s="134" t="s">
        <v>227</v>
      </c>
      <c r="F30" s="134" t="s">
        <v>623</v>
      </c>
      <c r="G30" s="34" t="s">
        <v>0</v>
      </c>
      <c r="H30" s="34" t="s">
        <v>2</v>
      </c>
      <c r="I30" s="34" t="s">
        <v>229</v>
      </c>
      <c r="J30" s="34" t="s">
        <v>1</v>
      </c>
      <c r="K30" s="34" t="s">
        <v>3</v>
      </c>
    </row>
    <row r="31" spans="1:11" s="109" customFormat="1" ht="19.5" customHeight="1">
      <c r="A31" s="36" t="s">
        <v>24</v>
      </c>
      <c r="B31" s="36" t="s">
        <v>736</v>
      </c>
      <c r="C31" s="36">
        <v>12000</v>
      </c>
      <c r="D31" s="77"/>
      <c r="E31" s="135" t="s">
        <v>737</v>
      </c>
      <c r="F31" s="136"/>
      <c r="G31" s="36" t="s">
        <v>702</v>
      </c>
      <c r="H31" s="77" t="s">
        <v>703</v>
      </c>
      <c r="I31" s="36" t="s">
        <v>738</v>
      </c>
      <c r="J31" s="36" t="s">
        <v>739</v>
      </c>
      <c r="K31" s="36" t="s">
        <v>740</v>
      </c>
    </row>
    <row r="32" spans="1:11" s="109" customFormat="1" ht="19.5" customHeight="1">
      <c r="A32" s="36" t="s">
        <v>580</v>
      </c>
      <c r="B32" s="36" t="s">
        <v>736</v>
      </c>
      <c r="C32" s="36">
        <v>12300</v>
      </c>
      <c r="D32" s="77"/>
      <c r="E32" s="135" t="s">
        <v>737</v>
      </c>
      <c r="F32" s="136"/>
      <c r="G32" s="36" t="s">
        <v>705</v>
      </c>
      <c r="H32" s="77" t="s">
        <v>706</v>
      </c>
      <c r="I32" s="36" t="s">
        <v>741</v>
      </c>
      <c r="J32" s="36" t="s">
        <v>742</v>
      </c>
      <c r="K32" s="36" t="s">
        <v>743</v>
      </c>
    </row>
    <row r="33" spans="1:11" s="109" customFormat="1" ht="19.5" customHeight="1">
      <c r="A33" s="137" t="s">
        <v>24</v>
      </c>
      <c r="B33" s="137" t="s">
        <v>736</v>
      </c>
      <c r="C33" s="137">
        <v>11983</v>
      </c>
      <c r="D33" s="137" t="s">
        <v>231</v>
      </c>
      <c r="E33" s="138" t="s">
        <v>744</v>
      </c>
      <c r="F33" s="138" t="s">
        <v>745</v>
      </c>
      <c r="G33" s="137" t="s">
        <v>746</v>
      </c>
      <c r="H33" s="77" t="s">
        <v>747</v>
      </c>
      <c r="I33" s="36" t="s">
        <v>748</v>
      </c>
      <c r="J33" s="36" t="s">
        <v>749</v>
      </c>
      <c r="K33" s="36" t="s">
        <v>750</v>
      </c>
    </row>
    <row r="34" spans="1:11" s="109" customFormat="1" ht="19.5" customHeight="1">
      <c r="A34" s="36" t="s">
        <v>24</v>
      </c>
      <c r="B34" s="36" t="s">
        <v>736</v>
      </c>
      <c r="C34" s="36">
        <v>11986</v>
      </c>
      <c r="D34" s="77"/>
      <c r="E34" s="136" t="s">
        <v>751</v>
      </c>
      <c r="F34" s="136"/>
      <c r="G34" s="36" t="s">
        <v>715</v>
      </c>
      <c r="H34" s="77" t="s">
        <v>716</v>
      </c>
      <c r="I34" s="36" t="s">
        <v>752</v>
      </c>
      <c r="J34" s="36" t="s">
        <v>753</v>
      </c>
      <c r="K34" s="36" t="s">
        <v>715</v>
      </c>
    </row>
    <row r="35" spans="1:11" s="109" customFormat="1" ht="19.5" customHeight="1">
      <c r="A35" s="36" t="s">
        <v>24</v>
      </c>
      <c r="B35" s="36" t="s">
        <v>736</v>
      </c>
      <c r="C35" s="36">
        <v>11993</v>
      </c>
      <c r="D35" s="77"/>
      <c r="E35" s="136" t="s">
        <v>751</v>
      </c>
      <c r="F35" s="136"/>
      <c r="G35" s="36" t="s">
        <v>709</v>
      </c>
      <c r="H35" s="77" t="s">
        <v>710</v>
      </c>
      <c r="I35" s="36" t="s">
        <v>754</v>
      </c>
      <c r="J35" s="36" t="s">
        <v>755</v>
      </c>
      <c r="K35" s="36" t="s">
        <v>756</v>
      </c>
    </row>
    <row r="36" spans="1:11" s="109" customFormat="1" ht="19.5" customHeight="1">
      <c r="A36" s="36" t="s">
        <v>580</v>
      </c>
      <c r="B36" s="36" t="s">
        <v>736</v>
      </c>
      <c r="C36" s="36">
        <v>12003</v>
      </c>
      <c r="D36" s="77"/>
      <c r="E36" s="136" t="s">
        <v>751</v>
      </c>
      <c r="F36" s="136"/>
      <c r="G36" s="36" t="s">
        <v>711</v>
      </c>
      <c r="H36" s="77" t="s">
        <v>712</v>
      </c>
      <c r="I36" s="36" t="s">
        <v>757</v>
      </c>
      <c r="J36" s="36" t="s">
        <v>758</v>
      </c>
      <c r="K36" s="36" t="s">
        <v>759</v>
      </c>
    </row>
    <row r="37" spans="1:11" s="109" customFormat="1" ht="19.5" customHeight="1">
      <c r="A37" s="36" t="s">
        <v>24</v>
      </c>
      <c r="B37" s="36" t="s">
        <v>736</v>
      </c>
      <c r="C37" s="36">
        <v>12024</v>
      </c>
      <c r="D37" s="77"/>
      <c r="E37" s="136" t="s">
        <v>751</v>
      </c>
      <c r="F37" s="136"/>
      <c r="G37" s="36" t="s">
        <v>559</v>
      </c>
      <c r="H37" s="77" t="s">
        <v>717</v>
      </c>
      <c r="I37" s="36" t="s">
        <v>760</v>
      </c>
      <c r="J37" s="36" t="s">
        <v>562</v>
      </c>
      <c r="K37" s="36" t="s">
        <v>761</v>
      </c>
    </row>
    <row r="38" spans="1:11" s="109" customFormat="1" ht="19.5" customHeight="1">
      <c r="A38" s="137" t="s">
        <v>43</v>
      </c>
      <c r="B38" s="137" t="s">
        <v>736</v>
      </c>
      <c r="C38" s="137">
        <v>12038</v>
      </c>
      <c r="D38" s="138"/>
      <c r="E38" s="138" t="s">
        <v>744</v>
      </c>
      <c r="F38" s="138"/>
      <c r="G38" s="137" t="s">
        <v>762</v>
      </c>
      <c r="H38" s="77" t="s">
        <v>763</v>
      </c>
      <c r="I38" s="36" t="s">
        <v>764</v>
      </c>
      <c r="J38" s="36" t="s">
        <v>765</v>
      </c>
      <c r="K38" s="36" t="s">
        <v>766</v>
      </c>
    </row>
    <row r="39" spans="1:11" s="109" customFormat="1" ht="19.5" customHeight="1">
      <c r="A39" s="36" t="s">
        <v>24</v>
      </c>
      <c r="B39" s="36" t="s">
        <v>736</v>
      </c>
      <c r="C39" s="36">
        <v>12041</v>
      </c>
      <c r="D39" s="77"/>
      <c r="E39" s="136" t="s">
        <v>751</v>
      </c>
      <c r="F39" s="136"/>
      <c r="G39" s="36" t="s">
        <v>725</v>
      </c>
      <c r="H39" s="77" t="s">
        <v>726</v>
      </c>
      <c r="I39" s="36" t="s">
        <v>767</v>
      </c>
      <c r="J39" s="36" t="s">
        <v>768</v>
      </c>
      <c r="K39" s="36" t="s">
        <v>769</v>
      </c>
    </row>
    <row r="40" spans="1:11" s="109" customFormat="1" ht="19.5" customHeight="1">
      <c r="A40" s="36" t="s">
        <v>24</v>
      </c>
      <c r="B40" s="36" t="s">
        <v>736</v>
      </c>
      <c r="C40" s="36">
        <v>12119</v>
      </c>
      <c r="D40" s="77"/>
      <c r="E40" s="136" t="s">
        <v>751</v>
      </c>
      <c r="F40" s="136"/>
      <c r="G40" s="36" t="s">
        <v>722</v>
      </c>
      <c r="H40" s="77" t="s">
        <v>723</v>
      </c>
      <c r="I40" s="36" t="s">
        <v>770</v>
      </c>
      <c r="J40" s="36" t="s">
        <v>771</v>
      </c>
      <c r="K40" s="36" t="s">
        <v>772</v>
      </c>
    </row>
    <row r="41" spans="1:11" s="109" customFormat="1" ht="19.5" customHeight="1">
      <c r="A41" s="36" t="s">
        <v>24</v>
      </c>
      <c r="B41" s="36" t="s">
        <v>736</v>
      </c>
      <c r="C41" s="36">
        <v>12123</v>
      </c>
      <c r="D41" s="77"/>
      <c r="E41" s="136" t="s">
        <v>751</v>
      </c>
      <c r="F41" s="136"/>
      <c r="G41" s="36" t="s">
        <v>720</v>
      </c>
      <c r="H41" s="77" t="s">
        <v>721</v>
      </c>
      <c r="I41" s="36" t="s">
        <v>773</v>
      </c>
      <c r="J41" s="36" t="s">
        <v>774</v>
      </c>
      <c r="K41" s="36" t="s">
        <v>775</v>
      </c>
    </row>
    <row r="42" spans="1:11" s="109" customFormat="1" ht="19.5" customHeight="1">
      <c r="A42" s="36" t="s">
        <v>43</v>
      </c>
      <c r="B42" s="36" t="s">
        <v>736</v>
      </c>
      <c r="C42" s="36">
        <v>12150</v>
      </c>
      <c r="D42" s="77"/>
      <c r="E42" s="136" t="s">
        <v>751</v>
      </c>
      <c r="F42" s="136"/>
      <c r="G42" s="36" t="s">
        <v>733</v>
      </c>
      <c r="H42" s="77" t="s">
        <v>734</v>
      </c>
      <c r="I42" s="36" t="s">
        <v>776</v>
      </c>
      <c r="J42" s="36" t="s">
        <v>777</v>
      </c>
      <c r="K42" s="36" t="s">
        <v>778</v>
      </c>
    </row>
    <row r="43" spans="1:11" s="109" customFormat="1" ht="19.5" customHeight="1">
      <c r="A43" s="36" t="s">
        <v>43</v>
      </c>
      <c r="B43" s="36" t="s">
        <v>736</v>
      </c>
      <c r="C43" s="36">
        <v>12159</v>
      </c>
      <c r="D43" s="36" t="s">
        <v>231</v>
      </c>
      <c r="E43" s="136" t="s">
        <v>751</v>
      </c>
      <c r="F43" s="136"/>
      <c r="G43" s="36" t="s">
        <v>707</v>
      </c>
      <c r="H43" s="77" t="s">
        <v>708</v>
      </c>
      <c r="I43" s="36" t="s">
        <v>779</v>
      </c>
      <c r="J43" s="36" t="s">
        <v>780</v>
      </c>
      <c r="K43" s="36" t="s">
        <v>781</v>
      </c>
    </row>
    <row r="44" spans="1:11" s="109" customFormat="1" ht="19.5" customHeight="1">
      <c r="A44" s="36" t="s">
        <v>4</v>
      </c>
      <c r="B44" s="36" t="s">
        <v>736</v>
      </c>
      <c r="C44" s="36">
        <v>12171</v>
      </c>
      <c r="D44" s="77"/>
      <c r="E44" s="136" t="s">
        <v>751</v>
      </c>
      <c r="F44" s="136"/>
      <c r="G44" s="36" t="s">
        <v>713</v>
      </c>
      <c r="H44" s="77" t="s">
        <v>714</v>
      </c>
      <c r="I44" s="36" t="s">
        <v>782</v>
      </c>
      <c r="J44" s="36" t="s">
        <v>783</v>
      </c>
      <c r="K44" s="36" t="s">
        <v>784</v>
      </c>
    </row>
    <row r="45" spans="1:11" s="109" customFormat="1" ht="19.5" customHeight="1">
      <c r="A45" s="36" t="s">
        <v>24</v>
      </c>
      <c r="B45" s="36" t="s">
        <v>736</v>
      </c>
      <c r="C45" s="36">
        <v>12197</v>
      </c>
      <c r="D45" s="36" t="s">
        <v>231</v>
      </c>
      <c r="E45" s="136" t="s">
        <v>751</v>
      </c>
      <c r="F45" s="136"/>
      <c r="G45" s="36" t="s">
        <v>718</v>
      </c>
      <c r="H45" s="77" t="s">
        <v>719</v>
      </c>
      <c r="I45" s="36" t="s">
        <v>785</v>
      </c>
      <c r="J45" s="36" t="s">
        <v>786</v>
      </c>
      <c r="K45" s="36" t="s">
        <v>787</v>
      </c>
    </row>
    <row r="46" spans="1:11" s="140" customFormat="1" ht="19.5" customHeight="1">
      <c r="A46" s="137" t="s">
        <v>43</v>
      </c>
      <c r="B46" s="137" t="s">
        <v>736</v>
      </c>
      <c r="C46" s="137">
        <v>12208</v>
      </c>
      <c r="D46" s="138"/>
      <c r="E46" s="138" t="s">
        <v>744</v>
      </c>
      <c r="F46" s="138" t="s">
        <v>788</v>
      </c>
      <c r="G46" s="137" t="s">
        <v>789</v>
      </c>
      <c r="H46" s="139" t="s">
        <v>790</v>
      </c>
      <c r="I46" s="137" t="s">
        <v>791</v>
      </c>
      <c r="J46" s="137" t="s">
        <v>792</v>
      </c>
      <c r="K46" s="137" t="s">
        <v>793</v>
      </c>
    </row>
    <row r="47" spans="1:11" s="140" customFormat="1" ht="19.5" customHeight="1">
      <c r="A47" s="137" t="s">
        <v>4</v>
      </c>
      <c r="B47" s="137" t="s">
        <v>736</v>
      </c>
      <c r="C47" s="137">
        <v>12259</v>
      </c>
      <c r="D47" s="138"/>
      <c r="E47" s="138" t="s">
        <v>744</v>
      </c>
      <c r="F47" s="138" t="s">
        <v>794</v>
      </c>
      <c r="G47" s="137" t="s">
        <v>795</v>
      </c>
      <c r="H47" s="141" t="s">
        <v>796</v>
      </c>
      <c r="I47" s="137" t="s">
        <v>797</v>
      </c>
      <c r="J47" s="137" t="s">
        <v>798</v>
      </c>
      <c r="K47" s="137" t="s">
        <v>799</v>
      </c>
    </row>
    <row r="48" spans="1:11" s="109" customFormat="1" ht="19.5" customHeight="1">
      <c r="A48" s="36" t="s">
        <v>43</v>
      </c>
      <c r="B48" s="36" t="s">
        <v>736</v>
      </c>
      <c r="C48" s="36">
        <v>12263</v>
      </c>
      <c r="D48" s="77"/>
      <c r="E48" s="136" t="s">
        <v>751</v>
      </c>
      <c r="F48" s="136"/>
      <c r="G48" s="36" t="s">
        <v>728</v>
      </c>
      <c r="H48" s="77" t="s">
        <v>729</v>
      </c>
      <c r="I48" s="36" t="s">
        <v>800</v>
      </c>
      <c r="J48" s="36" t="s">
        <v>801</v>
      </c>
      <c r="K48" s="36" t="s">
        <v>802</v>
      </c>
    </row>
    <row r="49" spans="1:11" s="109" customFormat="1" ht="19.5" customHeight="1">
      <c r="A49" s="43" t="s">
        <v>24</v>
      </c>
      <c r="B49" s="43" t="s">
        <v>736</v>
      </c>
      <c r="C49" s="43">
        <v>12297</v>
      </c>
      <c r="D49" s="110"/>
      <c r="E49" s="142" t="s">
        <v>751</v>
      </c>
      <c r="F49" s="142"/>
      <c r="G49" s="43" t="s">
        <v>549</v>
      </c>
      <c r="H49" s="110" t="s">
        <v>731</v>
      </c>
      <c r="I49" s="43" t="s">
        <v>803</v>
      </c>
      <c r="J49" s="43" t="s">
        <v>552</v>
      </c>
      <c r="K49" s="43" t="s">
        <v>804</v>
      </c>
    </row>
    <row r="50" spans="1:11" s="109" customFormat="1" ht="19.5" customHeight="1">
      <c r="A50" s="36" t="s">
        <v>43</v>
      </c>
      <c r="B50" s="36" t="s">
        <v>736</v>
      </c>
      <c r="C50" s="36">
        <v>12033</v>
      </c>
      <c r="D50" s="36" t="s">
        <v>231</v>
      </c>
      <c r="E50" s="136" t="s">
        <v>744</v>
      </c>
      <c r="F50" s="136"/>
      <c r="G50" s="36" t="s">
        <v>805</v>
      </c>
      <c r="H50" s="77" t="s">
        <v>806</v>
      </c>
      <c r="I50" s="36" t="s">
        <v>807</v>
      </c>
      <c r="J50" s="36" t="s">
        <v>808</v>
      </c>
      <c r="K50" s="36" t="s">
        <v>809</v>
      </c>
    </row>
    <row r="51" spans="1:11" s="109" customFormat="1" ht="19.5" customHeight="1">
      <c r="A51" s="36" t="s">
        <v>24</v>
      </c>
      <c r="B51" s="36" t="s">
        <v>736</v>
      </c>
      <c r="C51" s="36">
        <v>12044</v>
      </c>
      <c r="D51" s="77"/>
      <c r="E51" s="136" t="s">
        <v>744</v>
      </c>
      <c r="F51" s="136"/>
      <c r="G51" s="36" t="s">
        <v>810</v>
      </c>
      <c r="H51" s="77" t="s">
        <v>811</v>
      </c>
      <c r="I51" s="36" t="s">
        <v>812</v>
      </c>
      <c r="J51" s="36" t="s">
        <v>813</v>
      </c>
      <c r="K51" s="36" t="s">
        <v>814</v>
      </c>
    </row>
    <row r="52" spans="1:11" s="109" customFormat="1" ht="19.5" customHeight="1">
      <c r="A52" s="36" t="s">
        <v>4</v>
      </c>
      <c r="B52" s="36" t="s">
        <v>736</v>
      </c>
      <c r="C52" s="36">
        <v>12085</v>
      </c>
      <c r="D52" s="77"/>
      <c r="E52" s="136" t="s">
        <v>744</v>
      </c>
      <c r="F52" s="136"/>
      <c r="G52" s="36" t="s">
        <v>815</v>
      </c>
      <c r="H52" s="77" t="s">
        <v>816</v>
      </c>
      <c r="I52" s="36" t="s">
        <v>817</v>
      </c>
      <c r="J52" s="36" t="s">
        <v>818</v>
      </c>
      <c r="K52" s="36" t="s">
        <v>819</v>
      </c>
    </row>
    <row r="53" spans="1:11" s="109" customFormat="1" ht="19.5" customHeight="1">
      <c r="A53" s="36" t="s">
        <v>5</v>
      </c>
      <c r="B53" s="36" t="s">
        <v>736</v>
      </c>
      <c r="C53" s="36">
        <v>12180</v>
      </c>
      <c r="D53" s="36" t="s">
        <v>231</v>
      </c>
      <c r="E53" s="136" t="s">
        <v>744</v>
      </c>
      <c r="F53" s="136"/>
      <c r="G53" s="36" t="s">
        <v>820</v>
      </c>
      <c r="H53" s="77" t="s">
        <v>821</v>
      </c>
      <c r="I53" s="36" t="s">
        <v>822</v>
      </c>
      <c r="J53" s="36" t="s">
        <v>823</v>
      </c>
      <c r="K53" s="36" t="s">
        <v>824</v>
      </c>
    </row>
    <row r="54" spans="1:11" s="109" customFormat="1" ht="19.5" customHeight="1">
      <c r="A54" s="36" t="s">
        <v>5</v>
      </c>
      <c r="B54" s="36" t="s">
        <v>736</v>
      </c>
      <c r="C54" s="36">
        <v>12187</v>
      </c>
      <c r="D54" s="77"/>
      <c r="E54" s="136" t="s">
        <v>744</v>
      </c>
      <c r="F54" s="136"/>
      <c r="G54" s="36" t="s">
        <v>825</v>
      </c>
      <c r="H54" s="77" t="s">
        <v>826</v>
      </c>
      <c r="I54" s="36" t="s">
        <v>827</v>
      </c>
      <c r="J54" s="36" t="s">
        <v>828</v>
      </c>
      <c r="K54" s="36" t="s">
        <v>829</v>
      </c>
    </row>
    <row r="55" spans="1:11" s="109" customFormat="1" ht="19.5" customHeight="1">
      <c r="A55" s="36" t="s">
        <v>24</v>
      </c>
      <c r="B55" s="36" t="s">
        <v>736</v>
      </c>
      <c r="C55" s="36">
        <v>12265</v>
      </c>
      <c r="D55" s="77"/>
      <c r="E55" s="136" t="s">
        <v>744</v>
      </c>
      <c r="F55" s="136"/>
      <c r="G55" s="36" t="s">
        <v>830</v>
      </c>
      <c r="H55" s="77" t="s">
        <v>831</v>
      </c>
      <c r="I55" s="36" t="s">
        <v>832</v>
      </c>
      <c r="J55" s="36" t="s">
        <v>833</v>
      </c>
      <c r="K55" s="36" t="s">
        <v>834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6" workbookViewId="0">
      <selection activeCell="D42" sqref="D42"/>
    </sheetView>
  </sheetViews>
  <sheetFormatPr defaultRowHeight="15"/>
  <cols>
    <col min="2" max="2" width="9.42578125" bestFit="1" customWidth="1"/>
    <col min="4" max="4" width="13.5703125" customWidth="1"/>
    <col min="7" max="7" width="23.28515625" customWidth="1"/>
  </cols>
  <sheetData>
    <row r="1" spans="1:12" ht="18">
      <c r="A1" s="499" t="s">
        <v>2112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8"/>
    </row>
    <row r="2" spans="1:12" ht="18">
      <c r="A2" s="499" t="s">
        <v>835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8"/>
    </row>
    <row r="3" spans="1:12">
      <c r="A3" s="509" t="s">
        <v>836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498"/>
    </row>
    <row r="4" spans="1:12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08"/>
    </row>
    <row r="5" spans="1:12" ht="15.75">
      <c r="A5" s="503" t="s">
        <v>97</v>
      </c>
      <c r="B5" s="504"/>
      <c r="C5" s="505" t="s">
        <v>1</v>
      </c>
      <c r="D5" s="505" t="s">
        <v>1802</v>
      </c>
      <c r="E5" s="506" t="s">
        <v>10</v>
      </c>
      <c r="F5" s="505" t="s">
        <v>15</v>
      </c>
      <c r="G5" s="504"/>
      <c r="H5" s="504"/>
      <c r="I5" s="504"/>
      <c r="J5" s="506"/>
      <c r="K5" s="506"/>
      <c r="L5" s="506"/>
    </row>
    <row r="6" spans="1:12" ht="18">
      <c r="A6" s="507" t="s">
        <v>2030</v>
      </c>
      <c r="B6" s="500"/>
      <c r="C6" s="500" t="s">
        <v>846</v>
      </c>
      <c r="D6" s="500" t="s">
        <v>83</v>
      </c>
      <c r="E6" s="511">
        <v>12255</v>
      </c>
      <c r="F6" s="501" t="s">
        <v>844</v>
      </c>
      <c r="G6" s="500"/>
      <c r="H6" s="500"/>
      <c r="I6" s="500"/>
      <c r="J6" s="502"/>
      <c r="K6" s="502"/>
      <c r="L6" s="502"/>
    </row>
    <row r="7" spans="1:12" ht="18">
      <c r="A7" s="507" t="s">
        <v>2031</v>
      </c>
      <c r="B7" s="500"/>
      <c r="C7" s="500" t="s">
        <v>842</v>
      </c>
      <c r="D7" s="500" t="s">
        <v>83</v>
      </c>
      <c r="E7" s="511">
        <v>12232</v>
      </c>
      <c r="F7" s="500" t="s">
        <v>2032</v>
      </c>
      <c r="G7" s="500"/>
      <c r="H7" s="500"/>
      <c r="I7" s="500"/>
      <c r="J7" s="502"/>
      <c r="K7" s="502"/>
      <c r="L7" s="502"/>
    </row>
    <row r="9" spans="1:12" ht="51">
      <c r="A9" s="692" t="s">
        <v>9</v>
      </c>
      <c r="B9" s="692" t="s">
        <v>8</v>
      </c>
      <c r="C9" s="692" t="s">
        <v>151</v>
      </c>
      <c r="D9" s="692" t="s">
        <v>0</v>
      </c>
      <c r="E9" s="692" t="s">
        <v>13</v>
      </c>
      <c r="F9" s="692" t="s">
        <v>152</v>
      </c>
      <c r="G9" s="692" t="s">
        <v>2</v>
      </c>
      <c r="H9" s="692"/>
      <c r="I9" s="692"/>
      <c r="J9" s="692"/>
      <c r="K9" s="692"/>
      <c r="L9" s="692"/>
    </row>
    <row r="10" spans="1:12">
      <c r="A10" s="698">
        <v>0.375</v>
      </c>
      <c r="B10" s="693">
        <v>5</v>
      </c>
      <c r="C10" s="699" t="s">
        <v>153</v>
      </c>
      <c r="D10" s="691"/>
      <c r="E10" s="691"/>
      <c r="F10" s="691"/>
      <c r="G10" s="691"/>
      <c r="H10" s="700"/>
      <c r="I10" s="691"/>
      <c r="J10" s="691"/>
      <c r="K10" s="691"/>
      <c r="L10" s="661"/>
    </row>
    <row r="11" spans="1:12">
      <c r="A11" s="698">
        <v>0.37847222222222227</v>
      </c>
      <c r="B11" s="693">
        <v>30</v>
      </c>
      <c r="C11" s="693" t="s">
        <v>154</v>
      </c>
      <c r="D11" s="693" t="s">
        <v>2033</v>
      </c>
      <c r="E11" s="693" t="s">
        <v>156</v>
      </c>
      <c r="F11" s="693">
        <v>12255</v>
      </c>
      <c r="G11" s="693" t="s">
        <v>844</v>
      </c>
      <c r="H11" s="697"/>
      <c r="I11" s="693"/>
      <c r="J11" s="693"/>
      <c r="K11" s="693"/>
      <c r="L11" s="661"/>
    </row>
    <row r="12" spans="1:12">
      <c r="A12" s="698">
        <v>0.39930555555555558</v>
      </c>
      <c r="B12" s="693">
        <v>30</v>
      </c>
      <c r="C12" s="693" t="s">
        <v>154</v>
      </c>
      <c r="D12" s="693" t="s">
        <v>2034</v>
      </c>
      <c r="E12" s="693" t="s">
        <v>257</v>
      </c>
      <c r="F12" s="693">
        <v>12232</v>
      </c>
      <c r="G12" s="693" t="s">
        <v>2032</v>
      </c>
      <c r="H12" s="697"/>
      <c r="I12" s="693"/>
      <c r="J12" s="693"/>
      <c r="K12" s="693"/>
      <c r="L12" s="661"/>
    </row>
    <row r="13" spans="1:12">
      <c r="A13" s="698">
        <v>0.4201388888888889</v>
      </c>
      <c r="B13" s="693">
        <v>20</v>
      </c>
      <c r="C13" s="693" t="s">
        <v>2058</v>
      </c>
      <c r="D13" s="693" t="s">
        <v>2035</v>
      </c>
      <c r="E13" s="693" t="s">
        <v>257</v>
      </c>
      <c r="F13" s="693">
        <v>12120</v>
      </c>
      <c r="G13" s="693" t="s">
        <v>855</v>
      </c>
      <c r="H13" s="697"/>
      <c r="I13" s="693"/>
      <c r="J13" s="693"/>
      <c r="K13" s="693"/>
      <c r="L13" s="661"/>
    </row>
    <row r="14" spans="1:12">
      <c r="A14" s="698">
        <v>0.43402777777777773</v>
      </c>
      <c r="B14" s="693">
        <v>25</v>
      </c>
      <c r="C14" s="693" t="s">
        <v>2036</v>
      </c>
      <c r="D14" s="693"/>
      <c r="E14" s="691"/>
      <c r="F14" s="693"/>
      <c r="G14" s="693"/>
      <c r="H14" s="697"/>
      <c r="I14" s="693"/>
      <c r="J14" s="693"/>
      <c r="K14" s="693"/>
      <c r="L14" s="661"/>
    </row>
    <row r="15" spans="1:12">
      <c r="A15" s="698">
        <v>0.4513888888888889</v>
      </c>
      <c r="B15" s="693">
        <v>20</v>
      </c>
      <c r="C15" s="693" t="s">
        <v>2059</v>
      </c>
      <c r="D15" s="694" t="s">
        <v>2037</v>
      </c>
      <c r="E15" s="693" t="s">
        <v>262</v>
      </c>
      <c r="F15" s="693">
        <v>12210</v>
      </c>
      <c r="G15" s="693" t="s">
        <v>110</v>
      </c>
      <c r="H15" s="697"/>
      <c r="I15" s="693"/>
      <c r="J15" s="693"/>
      <c r="K15" s="693"/>
      <c r="L15" s="661"/>
    </row>
    <row r="16" spans="1:12">
      <c r="A16" s="698">
        <v>0.46527777777777773</v>
      </c>
      <c r="B16" s="693">
        <v>20</v>
      </c>
      <c r="C16" s="693" t="s">
        <v>2060</v>
      </c>
      <c r="D16" s="693" t="s">
        <v>433</v>
      </c>
      <c r="E16" s="693" t="s">
        <v>163</v>
      </c>
      <c r="F16" s="693">
        <v>12088</v>
      </c>
      <c r="G16" s="693" t="s">
        <v>850</v>
      </c>
      <c r="H16" s="697"/>
      <c r="I16" s="693"/>
      <c r="J16" s="693"/>
      <c r="K16" s="693"/>
      <c r="L16" s="661"/>
    </row>
    <row r="17" spans="1:12">
      <c r="A17" s="725"/>
      <c r="B17" s="722">
        <v>20</v>
      </c>
      <c r="C17" s="722" t="s">
        <v>2184</v>
      </c>
      <c r="D17" s="722" t="s">
        <v>61</v>
      </c>
      <c r="E17" s="722" t="s">
        <v>2106</v>
      </c>
      <c r="F17" s="722">
        <v>12191</v>
      </c>
      <c r="G17" s="722" t="s">
        <v>2107</v>
      </c>
      <c r="H17" s="726"/>
      <c r="I17" s="722"/>
      <c r="J17" s="722"/>
      <c r="K17" s="722"/>
      <c r="L17" s="661"/>
    </row>
    <row r="18" spans="1:12">
      <c r="A18" s="698">
        <v>0.47916666666666669</v>
      </c>
      <c r="B18" s="693">
        <v>20</v>
      </c>
      <c r="C18" s="693" t="s">
        <v>2061</v>
      </c>
      <c r="D18" s="693" t="s">
        <v>2038</v>
      </c>
      <c r="E18" s="693" t="s">
        <v>257</v>
      </c>
      <c r="F18" s="693">
        <v>12212</v>
      </c>
      <c r="G18" s="693" t="s">
        <v>865</v>
      </c>
      <c r="H18" s="697"/>
      <c r="I18" s="693"/>
      <c r="J18" s="693"/>
      <c r="K18" s="693"/>
      <c r="L18" s="661"/>
    </row>
    <row r="19" spans="1:12">
      <c r="A19" s="698">
        <v>0.49305555555555558</v>
      </c>
      <c r="B19" s="693">
        <v>40</v>
      </c>
      <c r="C19" s="693"/>
      <c r="D19" s="696" t="s">
        <v>2039</v>
      </c>
      <c r="E19" s="702" t="s">
        <v>2040</v>
      </c>
      <c r="F19" s="690"/>
      <c r="G19" s="690"/>
      <c r="H19" s="697"/>
      <c r="I19" s="690"/>
      <c r="J19" s="690"/>
      <c r="K19" s="690"/>
      <c r="L19" s="661"/>
    </row>
    <row r="20" spans="1:12">
      <c r="A20" s="698">
        <v>0.52083333333333337</v>
      </c>
      <c r="B20" s="691">
        <v>0</v>
      </c>
      <c r="C20" s="701" t="s">
        <v>2041</v>
      </c>
      <c r="D20" s="695"/>
      <c r="E20" s="695"/>
      <c r="F20" s="691"/>
      <c r="G20" s="691"/>
      <c r="H20" s="700"/>
      <c r="I20" s="691"/>
      <c r="J20" s="691"/>
      <c r="K20" s="691"/>
    </row>
    <row r="22" spans="1:12" s="1" customFormat="1"/>
    <row r="23" spans="1:12" s="3" customFormat="1" ht="60">
      <c r="A23" s="144" t="s">
        <v>225</v>
      </c>
      <c r="B23" s="144" t="s">
        <v>6</v>
      </c>
      <c r="C23" s="144" t="s">
        <v>226</v>
      </c>
      <c r="D23" s="145" t="s">
        <v>837</v>
      </c>
      <c r="E23" s="145" t="s">
        <v>228</v>
      </c>
      <c r="F23" s="146" t="s">
        <v>227</v>
      </c>
      <c r="G23" s="144" t="s">
        <v>0</v>
      </c>
      <c r="H23" s="144" t="s">
        <v>2</v>
      </c>
      <c r="I23" s="144" t="s">
        <v>229</v>
      </c>
      <c r="J23" s="144" t="s">
        <v>1</v>
      </c>
      <c r="K23" s="144" t="s">
        <v>3</v>
      </c>
    </row>
    <row r="24" spans="1:12" s="3" customFormat="1" ht="19.5" customHeight="1">
      <c r="A24" s="36" t="s">
        <v>580</v>
      </c>
      <c r="B24" s="36" t="s">
        <v>838</v>
      </c>
      <c r="C24" s="36">
        <v>12232</v>
      </c>
      <c r="D24" s="147" t="s">
        <v>154</v>
      </c>
      <c r="E24" s="36" t="s">
        <v>231</v>
      </c>
      <c r="F24" s="148" t="s">
        <v>154</v>
      </c>
      <c r="G24" s="36" t="s">
        <v>839</v>
      </c>
      <c r="H24" s="37" t="s">
        <v>840</v>
      </c>
      <c r="I24" s="36" t="s">
        <v>841</v>
      </c>
      <c r="J24" s="36" t="s">
        <v>842</v>
      </c>
      <c r="K24" s="36" t="s">
        <v>839</v>
      </c>
    </row>
    <row r="25" spans="1:12" s="3" customFormat="1" ht="19.5" customHeight="1">
      <c r="A25" s="36" t="s">
        <v>4</v>
      </c>
      <c r="B25" s="36" t="s">
        <v>838</v>
      </c>
      <c r="C25" s="36">
        <v>12255</v>
      </c>
      <c r="D25" s="36" t="s">
        <v>154</v>
      </c>
      <c r="E25" s="36"/>
      <c r="F25" s="148" t="s">
        <v>154</v>
      </c>
      <c r="G25" s="36" t="s">
        <v>843</v>
      </c>
      <c r="H25" s="36" t="s">
        <v>844</v>
      </c>
      <c r="I25" s="36" t="s">
        <v>845</v>
      </c>
      <c r="J25" s="36" t="s">
        <v>846</v>
      </c>
      <c r="K25" s="36" t="s">
        <v>847</v>
      </c>
    </row>
    <row r="26" spans="1:12" s="3" customFormat="1" ht="19.5" customHeight="1">
      <c r="A26" s="36" t="s">
        <v>5</v>
      </c>
      <c r="B26" s="36" t="s">
        <v>838</v>
      </c>
      <c r="C26" s="36">
        <v>12088</v>
      </c>
      <c r="D26" s="36" t="s">
        <v>236</v>
      </c>
      <c r="E26" s="36" t="s">
        <v>231</v>
      </c>
      <c r="F26" s="149" t="s">
        <v>848</v>
      </c>
      <c r="G26" s="36" t="s">
        <v>849</v>
      </c>
      <c r="H26" s="36" t="s">
        <v>850</v>
      </c>
      <c r="I26" s="36" t="s">
        <v>851</v>
      </c>
      <c r="J26" s="36" t="s">
        <v>852</v>
      </c>
      <c r="K26" s="36" t="s">
        <v>853</v>
      </c>
    </row>
    <row r="27" spans="1:12" s="3" customFormat="1" ht="19.5" customHeight="1">
      <c r="A27" s="36" t="s">
        <v>580</v>
      </c>
      <c r="B27" s="36" t="s">
        <v>838</v>
      </c>
      <c r="C27" s="36">
        <v>12120</v>
      </c>
      <c r="D27" s="36" t="s">
        <v>236</v>
      </c>
      <c r="E27" s="36" t="s">
        <v>231</v>
      </c>
      <c r="F27" s="149" t="s">
        <v>848</v>
      </c>
      <c r="G27" s="36" t="s">
        <v>854</v>
      </c>
      <c r="H27" s="36" t="s">
        <v>855</v>
      </c>
      <c r="I27" s="36" t="s">
        <v>856</v>
      </c>
      <c r="J27" s="36" t="s">
        <v>857</v>
      </c>
      <c r="K27" s="36" t="s">
        <v>858</v>
      </c>
    </row>
    <row r="28" spans="1:12" s="54" customFormat="1" ht="19.5" customHeight="1">
      <c r="A28" s="671" t="s">
        <v>485</v>
      </c>
      <c r="B28" s="671" t="s">
        <v>838</v>
      </c>
      <c r="C28" s="671">
        <v>12165</v>
      </c>
      <c r="D28" s="671" t="s">
        <v>236</v>
      </c>
      <c r="E28" s="671" t="s">
        <v>231</v>
      </c>
      <c r="F28" s="113" t="s">
        <v>1582</v>
      </c>
      <c r="G28" s="671" t="s">
        <v>859</v>
      </c>
      <c r="H28" s="113" t="s">
        <v>860</v>
      </c>
      <c r="I28" s="671" t="s">
        <v>861</v>
      </c>
      <c r="J28" s="671" t="s">
        <v>862</v>
      </c>
      <c r="K28" s="671" t="s">
        <v>863</v>
      </c>
    </row>
    <row r="29" spans="1:12" s="3" customFormat="1" ht="19.5" customHeight="1">
      <c r="A29" s="36" t="s">
        <v>580</v>
      </c>
      <c r="B29" s="36" t="s">
        <v>838</v>
      </c>
      <c r="C29" s="36">
        <v>12212</v>
      </c>
      <c r="D29" s="36" t="s">
        <v>236</v>
      </c>
      <c r="E29" s="36"/>
      <c r="F29" s="149" t="s">
        <v>848</v>
      </c>
      <c r="G29" s="36" t="s">
        <v>864</v>
      </c>
      <c r="H29" s="147" t="s">
        <v>865</v>
      </c>
      <c r="I29" s="36" t="s">
        <v>866</v>
      </c>
      <c r="J29" s="36" t="s">
        <v>867</v>
      </c>
      <c r="K29" s="36" t="s">
        <v>868</v>
      </c>
    </row>
    <row r="30" spans="1:12" ht="21">
      <c r="A30" s="496" t="s">
        <v>1958</v>
      </c>
    </row>
    <row r="31" spans="1:12" s="494" customFormat="1" ht="21">
      <c r="B31" s="495">
        <v>41456</v>
      </c>
      <c r="D31" s="493" t="s">
        <v>2042</v>
      </c>
      <c r="E31" s="527" t="s">
        <v>2037</v>
      </c>
      <c r="F31" s="527" t="s">
        <v>262</v>
      </c>
      <c r="G31" s="527">
        <v>12210</v>
      </c>
      <c r="H31" s="527" t="s">
        <v>110</v>
      </c>
    </row>
    <row r="32" spans="1:12" s="494" customFormat="1">
      <c r="D32" s="493" t="s">
        <v>2043</v>
      </c>
      <c r="E32" s="493" t="s">
        <v>2044</v>
      </c>
      <c r="F32" s="494" t="s">
        <v>485</v>
      </c>
      <c r="G32" s="494">
        <v>12165</v>
      </c>
      <c r="H32" s="494" t="s">
        <v>860</v>
      </c>
    </row>
    <row r="33" spans="2:9">
      <c r="D33" s="494"/>
      <c r="E33" s="494"/>
      <c r="F33" s="494"/>
      <c r="G33" s="494"/>
      <c r="H33" s="494"/>
    </row>
    <row r="34" spans="2:9" ht="21">
      <c r="B34" s="495">
        <v>43282</v>
      </c>
      <c r="D34" s="494" t="s">
        <v>2108</v>
      </c>
      <c r="E34" s="791" t="s">
        <v>61</v>
      </c>
      <c r="F34" s="791" t="s">
        <v>2106</v>
      </c>
      <c r="G34" s="791">
        <v>12191</v>
      </c>
      <c r="H34" s="791" t="s">
        <v>2107</v>
      </c>
    </row>
    <row r="35" spans="2:9">
      <c r="D35" s="494"/>
      <c r="E35" s="494"/>
      <c r="F35" s="494"/>
      <c r="G35" s="494"/>
      <c r="H35" s="494"/>
    </row>
    <row r="36" spans="2:9" ht="18.75">
      <c r="B36" s="724">
        <v>37469</v>
      </c>
      <c r="C36" s="723"/>
      <c r="D36" s="792" t="s">
        <v>2182</v>
      </c>
      <c r="E36" s="793" t="s">
        <v>61</v>
      </c>
      <c r="F36" s="793" t="s">
        <v>2106</v>
      </c>
      <c r="G36" s="793">
        <v>12191</v>
      </c>
      <c r="H36" s="793" t="s">
        <v>2107</v>
      </c>
      <c r="I36" s="723"/>
    </row>
    <row r="37" spans="2:9">
      <c r="D37" s="494"/>
      <c r="E37" s="494"/>
      <c r="F37" s="494"/>
      <c r="G37" s="494"/>
      <c r="H37" s="494"/>
    </row>
    <row r="38" spans="2:9" ht="18.75">
      <c r="B38" s="794">
        <v>41852</v>
      </c>
      <c r="C38" s="715"/>
      <c r="D38" s="614" t="s">
        <v>2194</v>
      </c>
      <c r="E38" s="790" t="s">
        <v>2044</v>
      </c>
      <c r="F38" s="614" t="s">
        <v>485</v>
      </c>
      <c r="G38" s="614">
        <v>12165</v>
      </c>
      <c r="H38" s="614" t="s">
        <v>860</v>
      </c>
      <c r="I38" s="715"/>
    </row>
  </sheetData>
  <hyperlinks>
    <hyperlink ref="A6" r:id="rId1" display="Elena Ustinova (Pacific Fisheries Research Centre (TINRO-Centre), Russia) "/>
    <hyperlink ref="A7" r:id="rId2" location="Suryan" display="http://meetings.pices.int/meetings/annual/2017/PICES/speakers - Suryan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S1</vt:lpstr>
      <vt:lpstr>S2</vt:lpstr>
      <vt:lpstr>S3</vt:lpstr>
      <vt:lpstr>S4</vt:lpstr>
      <vt:lpstr>S5</vt:lpstr>
      <vt:lpstr>S6</vt:lpstr>
      <vt:lpstr>S8-HD</vt:lpstr>
      <vt:lpstr>S9</vt:lpstr>
      <vt:lpstr>S10</vt:lpstr>
      <vt:lpstr>S11</vt:lpstr>
      <vt:lpstr>S12</vt:lpstr>
      <vt:lpstr>S13</vt:lpstr>
      <vt:lpstr>BIO-P</vt:lpstr>
      <vt:lpstr>FIS-P</vt:lpstr>
      <vt:lpstr>MEQ-P</vt:lpstr>
      <vt:lpstr>POC-P</vt:lpstr>
      <vt:lpstr>W1</vt:lpstr>
      <vt:lpstr>W2</vt:lpstr>
      <vt:lpstr>W3</vt:lpstr>
      <vt:lpstr>HAB-S</vt:lpstr>
      <vt:lpstr>W4</vt:lpstr>
      <vt:lpstr>W6</vt:lpstr>
      <vt:lpstr>GP</vt:lpstr>
      <vt:lpstr>observers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Yazvenko</dc:creator>
  <cp:lastModifiedBy>Julia Yazvenko</cp:lastModifiedBy>
  <dcterms:created xsi:type="dcterms:W3CDTF">2017-06-21T15:15:14Z</dcterms:created>
  <dcterms:modified xsi:type="dcterms:W3CDTF">2017-08-22T15:23:04Z</dcterms:modified>
</cp:coreProperties>
</file>